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User/Dropbox/Eden Church/Rotas/2017/"/>
    </mc:Choice>
  </mc:AlternateContent>
  <bookViews>
    <workbookView xWindow="480" yWindow="780" windowWidth="26760" windowHeight="15540"/>
  </bookViews>
  <sheets>
    <sheet name="2017" sheetId="3" r:id="rId1"/>
    <sheet name=" Band 2017" sheetId="2" r:id="rId2"/>
    <sheet name="Preaching Away Dates" sheetId="4" r:id="rId3"/>
  </sheets>
  <definedNames>
    <definedName name="_xlnm.Print_Area" localSheetId="1">' Band 2017'!$A$1:$N$4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3" l="1"/>
  <c r="E3" i="3"/>
  <c r="E4" i="3"/>
  <c r="E5" i="3"/>
  <c r="E6" i="3"/>
  <c r="E7" i="3"/>
</calcChain>
</file>

<file path=xl/sharedStrings.xml><?xml version="1.0" encoding="utf-8"?>
<sst xmlns="http://schemas.openxmlformats.org/spreadsheetml/2006/main" count="711" uniqueCount="205">
  <si>
    <t>Mark &amp; Jan</t>
  </si>
  <si>
    <t xml:space="preserve">Eden café </t>
  </si>
  <si>
    <t>Nigel Wright</t>
  </si>
  <si>
    <t>Karin Cook</t>
  </si>
  <si>
    <t>Paul/Ruth</t>
  </si>
  <si>
    <t>Hattie/Reb</t>
  </si>
  <si>
    <t>Margaret/Sue</t>
  </si>
  <si>
    <t>Nativity</t>
  </si>
  <si>
    <t>Craig (TBC)</t>
  </si>
  <si>
    <t>Mark F</t>
  </si>
  <si>
    <t>Ruth McD</t>
  </si>
  <si>
    <t>Sarah &amp; Johnny</t>
  </si>
  <si>
    <t>Alison &amp; Chris</t>
  </si>
  <si>
    <t>Margaret &amp; Nigel</t>
  </si>
  <si>
    <t>Hattie &amp; Steve</t>
  </si>
  <si>
    <t>Sue O</t>
  </si>
  <si>
    <t>Steve H</t>
  </si>
  <si>
    <t>Karen &amp; Youth</t>
  </si>
  <si>
    <t>Jan</t>
  </si>
  <si>
    <t>Sunday evenings at Wenvoe</t>
  </si>
  <si>
    <t>Sunday mornings at Eden</t>
  </si>
  <si>
    <t>Alison/Lisa</t>
  </si>
  <si>
    <t>Paul G</t>
  </si>
  <si>
    <t>Hattie</t>
  </si>
  <si>
    <t>Ruth/Paul</t>
  </si>
  <si>
    <t>Chris/Kaz</t>
  </si>
  <si>
    <t>Margaret</t>
  </si>
  <si>
    <t>Yvonne/Sue</t>
  </si>
  <si>
    <t>Helen D</t>
  </si>
  <si>
    <t>Addictions</t>
  </si>
  <si>
    <t>Alison/Yvonne</t>
  </si>
  <si>
    <t>Reb/Sue</t>
  </si>
  <si>
    <t>Jackie</t>
  </si>
  <si>
    <t>Lisa/Hattie</t>
  </si>
  <si>
    <t>Chris/Margaret</t>
  </si>
  <si>
    <t>Ann</t>
  </si>
  <si>
    <t>Pam Scott Cook</t>
  </si>
  <si>
    <t>David West</t>
  </si>
  <si>
    <t>Tearfund</t>
    <phoneticPr fontId="10" type="noConversion"/>
  </si>
  <si>
    <t>Mothering Sunday
Life of #4</t>
    <phoneticPr fontId="10" type="noConversion"/>
  </si>
  <si>
    <t>Life of…#5</t>
    <phoneticPr fontId="10" type="noConversion"/>
  </si>
  <si>
    <t>Topic 3</t>
    <phoneticPr fontId="10" type="noConversion"/>
  </si>
  <si>
    <t>Christmas Day</t>
    <phoneticPr fontId="10" type="noConversion"/>
  </si>
  <si>
    <t>Eden Church Master Rota - Version 9 - updated 21.10.16</t>
  </si>
  <si>
    <t>The Full Life
John 10:10</t>
    <phoneticPr fontId="10" type="noConversion"/>
  </si>
  <si>
    <t>Free theme</t>
    <phoneticPr fontId="10" type="noConversion"/>
  </si>
  <si>
    <t>Life of …#1</t>
    <phoneticPr fontId="10" type="noConversion"/>
  </si>
  <si>
    <t>life of ….#2</t>
    <phoneticPr fontId="10" type="noConversion"/>
  </si>
  <si>
    <t>Free Theme</t>
    <phoneticPr fontId="10" type="noConversion"/>
  </si>
  <si>
    <t>Life of…#9</t>
    <phoneticPr fontId="10" type="noConversion"/>
  </si>
  <si>
    <t>Life of…#6</t>
    <phoneticPr fontId="10" type="noConversion"/>
  </si>
  <si>
    <t>Life of…#7</t>
    <phoneticPr fontId="10" type="noConversion"/>
  </si>
  <si>
    <t>Topic 2</t>
    <phoneticPr fontId="10" type="noConversion"/>
  </si>
  <si>
    <t>Life of…#8</t>
    <phoneticPr fontId="10" type="noConversion"/>
  </si>
  <si>
    <t>Lisa</t>
  </si>
  <si>
    <t>Eden Café</t>
  </si>
  <si>
    <t>Kaz</t>
  </si>
  <si>
    <t>Guitar: 2nd</t>
  </si>
  <si>
    <t>Jo S</t>
  </si>
  <si>
    <t>Theme</t>
  </si>
  <si>
    <t>Neil Morgan</t>
  </si>
  <si>
    <t>.</t>
  </si>
  <si>
    <t>Eden Church - Worship/Service Rota</t>
  </si>
  <si>
    <t xml:space="preserve">Eden Café </t>
  </si>
  <si>
    <t>Bruce Collins</t>
  </si>
  <si>
    <t>Dave Swain</t>
  </si>
  <si>
    <t>Faith story</t>
  </si>
  <si>
    <t>Date</t>
  </si>
  <si>
    <t>Speaker</t>
  </si>
  <si>
    <t>Host</t>
  </si>
  <si>
    <t>Worship Leader</t>
  </si>
  <si>
    <t>PA</t>
  </si>
  <si>
    <t>Laptop</t>
  </si>
  <si>
    <t>Welcome (Area 1 &amp; 2)</t>
  </si>
  <si>
    <t>Creche</t>
  </si>
  <si>
    <t>Boulders</t>
  </si>
  <si>
    <t>Rock</t>
  </si>
  <si>
    <t>Refreshments</t>
  </si>
  <si>
    <t>Simon Jennings</t>
  </si>
  <si>
    <t>Kath</t>
  </si>
  <si>
    <t>Gordon</t>
  </si>
  <si>
    <t>Nick/Jackie</t>
  </si>
  <si>
    <t>Yvonne</t>
  </si>
  <si>
    <t>Reb VN</t>
  </si>
  <si>
    <t>Craig</t>
  </si>
  <si>
    <t>Dave</t>
  </si>
  <si>
    <t>Jason</t>
  </si>
  <si>
    <t>Michael</t>
  </si>
  <si>
    <t>Kimberley</t>
  </si>
  <si>
    <t>Simon P</t>
  </si>
  <si>
    <t>Simon J</t>
  </si>
  <si>
    <t>Reb</t>
  </si>
  <si>
    <t>Jason VN</t>
  </si>
  <si>
    <t>Helen G</t>
  </si>
  <si>
    <t>Chris</t>
  </si>
  <si>
    <t>Jonny Jones</t>
  </si>
  <si>
    <t>Nick Bradshaw</t>
  </si>
  <si>
    <t>John James</t>
  </si>
  <si>
    <t>Gerwyn Davies</t>
  </si>
  <si>
    <t>Nigel</t>
  </si>
  <si>
    <t>Simon</t>
  </si>
  <si>
    <t>Steve Martin</t>
  </si>
  <si>
    <t>TBC</t>
  </si>
  <si>
    <t>Ieuan</t>
  </si>
  <si>
    <t>Carol Concert</t>
  </si>
  <si>
    <t>Vocals</t>
  </si>
  <si>
    <t>Guitar: Rhythm</t>
  </si>
  <si>
    <t>Guitar: bass</t>
  </si>
  <si>
    <t>Keys</t>
  </si>
  <si>
    <t>Drums</t>
  </si>
  <si>
    <t>Feature instrument</t>
  </si>
  <si>
    <t>Details</t>
  </si>
  <si>
    <t>Dafydd</t>
  </si>
  <si>
    <t>Steve</t>
  </si>
  <si>
    <t>Andy</t>
  </si>
  <si>
    <t>Sarah</t>
  </si>
  <si>
    <t>Ruth</t>
  </si>
  <si>
    <t>Prayer</t>
  </si>
  <si>
    <t>Reb/Hattie</t>
  </si>
  <si>
    <t>Lisa/Yvonne</t>
  </si>
  <si>
    <t>Alison</t>
  </si>
  <si>
    <t>Easter Day</t>
  </si>
  <si>
    <t>Ladies' Home Group</t>
  </si>
  <si>
    <t>Craig &amp; Kath's Home Group</t>
  </si>
  <si>
    <t>Paul &amp; Ruth's Home Group</t>
  </si>
  <si>
    <t>Simon &amp; Sarah's Home Group</t>
  </si>
  <si>
    <t>Chris P/Reb</t>
  </si>
  <si>
    <t>Hattie / Yvonne</t>
  </si>
  <si>
    <t>Kaz/Alison</t>
  </si>
  <si>
    <t>Sue</t>
  </si>
  <si>
    <t>Mark</t>
  </si>
  <si>
    <t>Craig &amp; Kath</t>
  </si>
  <si>
    <t>Jason /Craig</t>
  </si>
  <si>
    <t>Set Up</t>
  </si>
  <si>
    <t>Neil Morgan?</t>
  </si>
  <si>
    <t>Rhodri</t>
  </si>
  <si>
    <t>Nigel &amp; Maragaret</t>
  </si>
  <si>
    <t>Ann Taylor</t>
  </si>
  <si>
    <t>Rob &amp; Jane</t>
  </si>
  <si>
    <t>Jonny &amp; Sarah</t>
  </si>
  <si>
    <t>Helen G &amp; Yvonne</t>
  </si>
  <si>
    <t>Nick &amp; Jackie</t>
  </si>
  <si>
    <t>Texan preacher</t>
  </si>
  <si>
    <t>Free Theme</t>
  </si>
  <si>
    <t>The Full Life - Prosperity</t>
  </si>
  <si>
    <t>Discovery Sunday</t>
  </si>
  <si>
    <t>The Full Life - Communion - living in the Fathers presence</t>
  </si>
  <si>
    <t>The Full Life -
Peace...living un-offended and fearlessly in grace</t>
  </si>
  <si>
    <t>The Full Life - Wisdom ....hearing and applying Gods words</t>
  </si>
  <si>
    <t>The Full Life - Power...living in partnership with Holy Spirit</t>
  </si>
  <si>
    <t>New Theme</t>
  </si>
  <si>
    <t>Hattie /Margaret</t>
  </si>
  <si>
    <t>Alison/Kaz</t>
  </si>
  <si>
    <t>Reb/Chris P</t>
  </si>
  <si>
    <t>Paul G/Paul McD</t>
  </si>
  <si>
    <t>Jackie/Nick</t>
  </si>
  <si>
    <t>Yvonne/Hattie</t>
  </si>
  <si>
    <t>Maragret /Sue</t>
  </si>
  <si>
    <t>Bryony</t>
  </si>
  <si>
    <t>Sam</t>
  </si>
  <si>
    <t>Simon &amp;     Sarah P</t>
  </si>
  <si>
    <t>The Full Life - Communion …Justice</t>
  </si>
  <si>
    <t>Lisa/Chris P</t>
  </si>
  <si>
    <t>Margaret / Sue</t>
  </si>
  <si>
    <t>Reb/Kaz</t>
  </si>
  <si>
    <t>Dinas Powys BC</t>
  </si>
  <si>
    <t>am</t>
  </si>
  <si>
    <t>Name</t>
  </si>
  <si>
    <t>Location</t>
  </si>
  <si>
    <t>Time</t>
  </si>
  <si>
    <t>Hebron Church</t>
  </si>
  <si>
    <t>pm</t>
  </si>
  <si>
    <t>Ebenezer Church</t>
  </si>
  <si>
    <t>Discovery</t>
  </si>
  <si>
    <t>Margaret/Chris</t>
  </si>
  <si>
    <t>Reb/Yvonne</t>
  </si>
  <si>
    <t>Sue/Alison</t>
  </si>
  <si>
    <t>Kathryn R</t>
  </si>
  <si>
    <t>Beth</t>
  </si>
  <si>
    <t>Helen L</t>
  </si>
  <si>
    <t>Preaching Away Dates</t>
  </si>
  <si>
    <t>Small Groups</t>
  </si>
  <si>
    <t>Pastoral Strategy launch</t>
  </si>
  <si>
    <t>Chris P / Sue</t>
  </si>
  <si>
    <t>Margaret / Kaz</t>
  </si>
  <si>
    <t>Chris P / Yvonne</t>
  </si>
  <si>
    <t>Remembrance</t>
  </si>
  <si>
    <t>Communion</t>
  </si>
  <si>
    <t>Paraclesis 2</t>
  </si>
  <si>
    <t>Paraclesis 3</t>
  </si>
  <si>
    <t>Paraclesis 6</t>
  </si>
  <si>
    <t>Paraclesis 4</t>
  </si>
  <si>
    <t>Rememberance Sunday/Paraclesis 5</t>
  </si>
  <si>
    <t>Christmas</t>
  </si>
  <si>
    <t>no band</t>
  </si>
  <si>
    <t>all brass</t>
  </si>
  <si>
    <t>Youth service</t>
  </si>
  <si>
    <t>Dave/Luke</t>
  </si>
  <si>
    <t>Luke</t>
  </si>
  <si>
    <t>Luke, Zoe</t>
  </si>
  <si>
    <t>Helen L, Dave</t>
  </si>
  <si>
    <t>Grace</t>
  </si>
  <si>
    <t>Youth</t>
  </si>
  <si>
    <t>Chris? Beth</t>
  </si>
  <si>
    <t>VERSION 10:- updated 27.10.17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</si>
</sst>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</font>
    <font>
      <b/>
      <sz val="10"/>
      <color indexed="10"/>
      <name val="Calibri"/>
    </font>
    <font>
      <b/>
      <u/>
      <sz val="10"/>
      <color indexed="8"/>
      <name val="Calibri"/>
    </font>
    <font>
      <i/>
      <sz val="10"/>
      <color indexed="9"/>
      <name val="Calibri"/>
    </font>
    <font>
      <sz val="10"/>
      <color indexed="15"/>
      <name val="Calibri"/>
    </font>
    <font>
      <b/>
      <sz val="11"/>
      <color indexed="10"/>
      <name val="Calibri"/>
    </font>
    <font>
      <sz val="8"/>
      <name val="Calibri"/>
    </font>
    <font>
      <sz val="11"/>
      <color indexed="8"/>
      <name val="Calibri"/>
    </font>
    <font>
      <b/>
      <sz val="14"/>
      <color indexed="10"/>
      <name val="Calibri"/>
    </font>
    <font>
      <sz val="11"/>
      <color rgb="FF92D050"/>
      <name val="Calibri"/>
    </font>
    <font>
      <sz val="8"/>
      <name val="Verdana"/>
    </font>
    <font>
      <sz val="11"/>
      <color indexed="8"/>
      <name val="Calibri"/>
    </font>
    <font>
      <u/>
      <sz val="11"/>
      <color indexed="12"/>
      <name val="Calibri"/>
    </font>
    <font>
      <u/>
      <sz val="11"/>
      <color indexed="14"/>
      <name val="Calibri"/>
    </font>
    <font>
      <sz val="6"/>
      <color indexed="8"/>
      <name val="Calibri"/>
    </font>
    <font>
      <sz val="11"/>
      <color theme="1"/>
      <name val="Calibri"/>
    </font>
    <font>
      <sz val="11"/>
      <color theme="0"/>
      <name val="Calibri"/>
    </font>
    <font>
      <u/>
      <sz val="11"/>
      <color theme="10"/>
      <name val="Calibri"/>
    </font>
    <font>
      <u/>
      <sz val="11"/>
      <color theme="11"/>
      <name val="Calibri"/>
    </font>
    <font>
      <sz val="9"/>
      <color indexed="8"/>
      <name val="Calibri"/>
    </font>
    <font>
      <sz val="11"/>
      <color theme="0" tint="-4.9989318521683403E-2"/>
      <name val="Calibri"/>
    </font>
  </fonts>
  <fills count="23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4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63A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0D5B4"/>
        <bgColor indexed="64"/>
      </patternFill>
    </fill>
    <fill>
      <patternFill patternType="solid">
        <fgColor rgb="FF4DE257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">
    <xf numFmtId="0" fontId="0" fillId="0" borderId="0" applyNumberFormat="0" applyFill="0" applyBorder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50">
    <xf numFmtId="0" fontId="0" fillId="0" borderId="0" xfId="0" applyFont="1" applyAlignment="1"/>
    <xf numFmtId="49" fontId="1" fillId="2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0" fontId="0" fillId="0" borderId="0" xfId="0" applyNumberFormat="1" applyFont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5" borderId="5" xfId="0" applyNumberFormat="1" applyFont="1" applyFill="1" applyBorder="1" applyAlignment="1">
      <alignment horizontal="center"/>
    </xf>
    <xf numFmtId="0" fontId="0" fillId="5" borderId="5" xfId="0" applyNumberFormat="1" applyFont="1" applyFill="1" applyBorder="1" applyAlignment="1">
      <alignment horizontal="center"/>
    </xf>
    <xf numFmtId="0" fontId="0" fillId="6" borderId="5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9" fontId="1" fillId="7" borderId="6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 wrapText="1"/>
    </xf>
    <xf numFmtId="0" fontId="0" fillId="5" borderId="5" xfId="0" applyFont="1" applyFill="1" applyBorder="1" applyAlignment="1"/>
    <xf numFmtId="0" fontId="0" fillId="6" borderId="5" xfId="0" applyFont="1" applyFill="1" applyBorder="1" applyAlignment="1"/>
    <xf numFmtId="16" fontId="0" fillId="5" borderId="5" xfId="0" applyNumberFormat="1" applyFont="1" applyFill="1" applyBorder="1" applyAlignment="1">
      <alignment horizontal="center"/>
    </xf>
    <xf numFmtId="16" fontId="0" fillId="6" borderId="5" xfId="0" applyNumberFormat="1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6" borderId="5" xfId="0" applyFont="1" applyFill="1" applyBorder="1" applyAlignment="1">
      <alignment horizontal="center"/>
    </xf>
    <xf numFmtId="16" fontId="0" fillId="8" borderId="5" xfId="0" applyNumberFormat="1" applyFont="1" applyFill="1" applyBorder="1" applyAlignment="1">
      <alignment horizontal="center"/>
    </xf>
    <xf numFmtId="0" fontId="0" fillId="5" borderId="5" xfId="0" applyFill="1" applyBorder="1" applyAlignment="1">
      <alignment horizontal="center" wrapText="1"/>
    </xf>
    <xf numFmtId="0" fontId="0" fillId="6" borderId="5" xfId="0" applyFill="1" applyBorder="1" applyAlignment="1">
      <alignment horizontal="center" wrapText="1"/>
    </xf>
    <xf numFmtId="0" fontId="4" fillId="3" borderId="13" xfId="0" applyNumberFormat="1" applyFont="1" applyFill="1" applyBorder="1" applyAlignment="1">
      <alignment horizontal="left" vertical="center"/>
    </xf>
    <xf numFmtId="0" fontId="4" fillId="3" borderId="16" xfId="0" applyNumberFormat="1" applyFont="1" applyFill="1" applyBorder="1" applyAlignment="1">
      <alignment horizontal="left" vertical="center"/>
    </xf>
    <xf numFmtId="0" fontId="4" fillId="6" borderId="13" xfId="0" applyNumberFormat="1" applyFont="1" applyFill="1" applyBorder="1" applyAlignment="1">
      <alignment horizontal="left" vertical="center"/>
    </xf>
    <xf numFmtId="0" fontId="4" fillId="5" borderId="16" xfId="0" applyNumberFormat="1" applyFont="1" applyFill="1" applyBorder="1" applyAlignment="1">
      <alignment horizontal="left" vertical="center"/>
    </xf>
    <xf numFmtId="0" fontId="0" fillId="5" borderId="0" xfId="0" applyFont="1" applyFill="1" applyAlignment="1">
      <alignment horizontal="center"/>
    </xf>
    <xf numFmtId="0" fontId="0" fillId="6" borderId="19" xfId="0" applyFont="1" applyFill="1" applyBorder="1" applyAlignment="1">
      <alignment horizontal="center"/>
    </xf>
    <xf numFmtId="0" fontId="11" fillId="10" borderId="10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6" borderId="8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16" fontId="16" fillId="13" borderId="5" xfId="0" applyNumberFormat="1" applyFont="1" applyFill="1" applyBorder="1" applyAlignment="1">
      <alignment horizontal="center"/>
    </xf>
    <xf numFmtId="0" fontId="16" fillId="13" borderId="5" xfId="0" applyFont="1" applyFill="1" applyBorder="1" applyAlignment="1">
      <alignment horizontal="center"/>
    </xf>
    <xf numFmtId="0" fontId="16" fillId="13" borderId="5" xfId="0" applyFont="1" applyFill="1" applyBorder="1" applyAlignment="1"/>
    <xf numFmtId="0" fontId="16" fillId="13" borderId="0" xfId="0" applyFont="1" applyFill="1" applyAlignment="1"/>
    <xf numFmtId="0" fontId="0" fillId="5" borderId="5" xfId="0" applyFont="1" applyFill="1" applyBorder="1" applyAlignment="1">
      <alignment horizontal="center" wrapText="1"/>
    </xf>
    <xf numFmtId="0" fontId="0" fillId="6" borderId="5" xfId="0" applyFont="1" applyFill="1" applyBorder="1" applyAlignment="1">
      <alignment horizontal="center" wrapText="1"/>
    </xf>
    <xf numFmtId="0" fontId="0" fillId="6" borderId="0" xfId="0" applyFill="1" applyAlignment="1">
      <alignment horizontal="center" wrapText="1"/>
    </xf>
    <xf numFmtId="0" fontId="0" fillId="6" borderId="0" xfId="0" applyFont="1" applyFill="1" applyBorder="1" applyAlignment="1">
      <alignment horizontal="center" wrapText="1"/>
    </xf>
    <xf numFmtId="0" fontId="16" fillId="13" borderId="5" xfId="0" applyFont="1" applyFill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16" fillId="13" borderId="0" xfId="0" applyFont="1" applyFill="1" applyAlignment="1">
      <alignment horizontal="center"/>
    </xf>
    <xf numFmtId="0" fontId="15" fillId="5" borderId="5" xfId="0" applyFont="1" applyFill="1" applyBorder="1" applyAlignment="1">
      <alignment horizontal="center"/>
    </xf>
    <xf numFmtId="0" fontId="0" fillId="13" borderId="5" xfId="0" applyFont="1" applyFill="1" applyBorder="1" applyAlignment="1">
      <alignment horizontal="center"/>
    </xf>
    <xf numFmtId="0" fontId="0" fillId="13" borderId="5" xfId="0" applyFont="1" applyFill="1" applyBorder="1" applyAlignment="1"/>
    <xf numFmtId="0" fontId="0" fillId="13" borderId="0" xfId="0" applyFont="1" applyFill="1" applyAlignment="1"/>
    <xf numFmtId="0" fontId="0" fillId="6" borderId="5" xfId="0" applyNumberFormat="1" applyFont="1" applyFill="1" applyBorder="1" applyAlignment="1"/>
    <xf numFmtId="0" fontId="0" fillId="8" borderId="0" xfId="0" applyNumberFormat="1" applyFont="1" applyFill="1" applyAlignment="1">
      <alignment horizontal="center"/>
    </xf>
    <xf numFmtId="0" fontId="0" fillId="13" borderId="0" xfId="0" applyNumberFormat="1" applyFont="1" applyFill="1" applyAlignment="1">
      <alignment horizontal="center"/>
    </xf>
    <xf numFmtId="0" fontId="19" fillId="5" borderId="5" xfId="0" applyFont="1" applyFill="1" applyBorder="1" applyAlignment="1">
      <alignment horizontal="center" wrapText="1"/>
    </xf>
    <xf numFmtId="0" fontId="19" fillId="6" borderId="5" xfId="0" applyFont="1" applyFill="1" applyBorder="1" applyAlignment="1">
      <alignment horizontal="center" wrapText="1"/>
    </xf>
    <xf numFmtId="0" fontId="0" fillId="14" borderId="5" xfId="0" applyNumberFormat="1" applyFont="1" applyFill="1" applyBorder="1" applyAlignment="1">
      <alignment horizontal="center"/>
    </xf>
    <xf numFmtId="0" fontId="0" fillId="15" borderId="5" xfId="0" applyFont="1" applyFill="1" applyBorder="1" applyAlignment="1">
      <alignment horizontal="center"/>
    </xf>
    <xf numFmtId="0" fontId="0" fillId="15" borderId="0" xfId="0" applyNumberFormat="1" applyFont="1" applyFill="1" applyAlignment="1">
      <alignment horizontal="center" vertical="center"/>
    </xf>
    <xf numFmtId="0" fontId="0" fillId="15" borderId="0" xfId="0" applyFont="1" applyFill="1" applyAlignment="1">
      <alignment horizontal="center" vertical="center"/>
    </xf>
    <xf numFmtId="16" fontId="0" fillId="15" borderId="5" xfId="0" applyNumberFormat="1" applyFont="1" applyFill="1" applyBorder="1" applyAlignment="1">
      <alignment horizontal="center" vertical="center"/>
    </xf>
    <xf numFmtId="0" fontId="0" fillId="15" borderId="5" xfId="0" applyNumberFormat="1" applyFont="1" applyFill="1" applyBorder="1" applyAlignment="1">
      <alignment horizontal="center" vertical="center"/>
    </xf>
    <xf numFmtId="0" fontId="16" fillId="13" borderId="0" xfId="0" applyNumberFormat="1" applyFont="1" applyFill="1" applyAlignment="1">
      <alignment horizontal="center" vertical="center"/>
    </xf>
    <xf numFmtId="0" fontId="16" fillId="13" borderId="0" xfId="0" applyFont="1" applyFill="1" applyAlignment="1">
      <alignment horizontal="center" vertical="center"/>
    </xf>
    <xf numFmtId="0" fontId="0" fillId="8" borderId="0" xfId="0" applyNumberFormat="1" applyFont="1" applyFill="1" applyAlignment="1">
      <alignment horizontal="center" vertical="center"/>
    </xf>
    <xf numFmtId="0" fontId="0" fillId="8" borderId="0" xfId="0" applyFont="1" applyFill="1" applyAlignment="1">
      <alignment horizontal="center" vertical="center"/>
    </xf>
    <xf numFmtId="0" fontId="2" fillId="17" borderId="0" xfId="0" applyNumberFormat="1" applyFont="1" applyFill="1" applyBorder="1" applyAlignment="1">
      <alignment vertical="center"/>
    </xf>
    <xf numFmtId="0" fontId="0" fillId="16" borderId="5" xfId="0" applyFont="1" applyFill="1" applyBorder="1" applyAlignment="1"/>
    <xf numFmtId="49" fontId="2" fillId="16" borderId="5" xfId="0" applyNumberFormat="1" applyFont="1" applyFill="1" applyBorder="1" applyAlignment="1">
      <alignment vertical="center"/>
    </xf>
    <xf numFmtId="0" fontId="0" fillId="16" borderId="5" xfId="0" applyNumberFormat="1" applyFont="1" applyFill="1" applyBorder="1" applyAlignment="1"/>
    <xf numFmtId="0" fontId="2" fillId="16" borderId="5" xfId="0" applyNumberFormat="1" applyFont="1" applyFill="1" applyBorder="1" applyAlignment="1">
      <alignment vertical="center"/>
    </xf>
    <xf numFmtId="0" fontId="0" fillId="0" borderId="5" xfId="0" applyFont="1" applyBorder="1" applyAlignment="1"/>
    <xf numFmtId="0" fontId="0" fillId="0" borderId="5" xfId="0" applyFont="1" applyBorder="1" applyAlignment="1">
      <alignment horizontal="center"/>
    </xf>
    <xf numFmtId="49" fontId="1" fillId="2" borderId="5" xfId="0" applyNumberFormat="1" applyFont="1" applyFill="1" applyBorder="1" applyAlignment="1">
      <alignment horizontal="center" vertical="center"/>
    </xf>
    <xf numFmtId="16" fontId="0" fillId="15" borderId="5" xfId="0" applyNumberFormat="1" applyFont="1" applyFill="1" applyBorder="1" applyAlignment="1">
      <alignment horizontal="center"/>
    </xf>
    <xf numFmtId="0" fontId="0" fillId="18" borderId="5" xfId="0" applyFont="1" applyFill="1" applyBorder="1" applyAlignment="1">
      <alignment horizontal="center"/>
    </xf>
    <xf numFmtId="0" fontId="0" fillId="19" borderId="5" xfId="0" applyFont="1" applyFill="1" applyBorder="1" applyAlignment="1">
      <alignment horizontal="center"/>
    </xf>
    <xf numFmtId="0" fontId="0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/>
    <xf numFmtId="0" fontId="0" fillId="6" borderId="11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9" xfId="0" applyNumberFormat="1" applyFont="1" applyFill="1" applyBorder="1" applyAlignment="1"/>
    <xf numFmtId="49" fontId="1" fillId="2" borderId="6" xfId="0" applyNumberFormat="1" applyFont="1" applyFill="1" applyBorder="1" applyAlignment="1">
      <alignment horizontal="center" vertical="center"/>
    </xf>
    <xf numFmtId="0" fontId="15" fillId="15" borderId="5" xfId="0" applyNumberFormat="1" applyFont="1" applyFill="1" applyBorder="1" applyAlignment="1">
      <alignment horizontal="center" vertical="center"/>
    </xf>
    <xf numFmtId="0" fontId="15" fillId="15" borderId="5" xfId="0" applyNumberFormat="1" applyFont="1" applyFill="1" applyBorder="1" applyAlignment="1">
      <alignment horizontal="center"/>
    </xf>
    <xf numFmtId="0" fontId="15" fillId="5" borderId="5" xfId="0" applyNumberFormat="1" applyFont="1" applyFill="1" applyBorder="1" applyAlignment="1">
      <alignment horizontal="center"/>
    </xf>
    <xf numFmtId="0" fontId="15" fillId="15" borderId="5" xfId="0" applyFont="1" applyFill="1" applyBorder="1" applyAlignment="1">
      <alignment horizontal="center" wrapText="1"/>
    </xf>
    <xf numFmtId="0" fontId="0" fillId="5" borderId="5" xfId="0" applyNumberFormat="1" applyFont="1" applyFill="1" applyBorder="1" applyAlignment="1">
      <alignment horizontal="center" vertical="center"/>
    </xf>
    <xf numFmtId="16" fontId="20" fillId="20" borderId="5" xfId="0" applyNumberFormat="1" applyFont="1" applyFill="1" applyBorder="1" applyAlignment="1">
      <alignment horizontal="center"/>
    </xf>
    <xf numFmtId="0" fontId="20" fillId="20" borderId="5" xfId="0" applyFont="1" applyFill="1" applyBorder="1" applyAlignment="1">
      <alignment horizontal="center"/>
    </xf>
    <xf numFmtId="0" fontId="20" fillId="20" borderId="5" xfId="0" applyFont="1" applyFill="1" applyBorder="1" applyAlignment="1">
      <alignment horizontal="center" wrapText="1"/>
    </xf>
    <xf numFmtId="0" fontId="20" fillId="20" borderId="5" xfId="0" applyNumberFormat="1" applyFont="1" applyFill="1" applyBorder="1" applyAlignment="1">
      <alignment horizontal="center"/>
    </xf>
    <xf numFmtId="16" fontId="20" fillId="20" borderId="5" xfId="0" applyNumberFormat="1" applyFont="1" applyFill="1" applyBorder="1" applyAlignment="1">
      <alignment horizontal="center" vertical="center"/>
    </xf>
    <xf numFmtId="0" fontId="20" fillId="20" borderId="5" xfId="0" applyNumberFormat="1" applyFont="1" applyFill="1" applyBorder="1" applyAlignment="1">
      <alignment horizontal="center" vertical="center"/>
    </xf>
    <xf numFmtId="0" fontId="20" fillId="20" borderId="0" xfId="0" applyFont="1" applyFill="1" applyAlignment="1">
      <alignment horizontal="center" vertical="center"/>
    </xf>
    <xf numFmtId="0" fontId="0" fillId="15" borderId="5" xfId="0" applyNumberFormat="1" applyFont="1" applyFill="1" applyBorder="1" applyAlignment="1">
      <alignment horizontal="center"/>
    </xf>
    <xf numFmtId="16" fontId="0" fillId="21" borderId="5" xfId="0" applyNumberFormat="1" applyFont="1" applyFill="1" applyBorder="1" applyAlignment="1">
      <alignment horizontal="center"/>
    </xf>
    <xf numFmtId="0" fontId="0" fillId="21" borderId="5" xfId="0" applyFont="1" applyFill="1" applyBorder="1" applyAlignment="1">
      <alignment horizontal="center"/>
    </xf>
    <xf numFmtId="0" fontId="0" fillId="21" borderId="5" xfId="0" applyNumberFormat="1" applyFont="1" applyFill="1" applyBorder="1" applyAlignment="1">
      <alignment horizontal="center"/>
    </xf>
    <xf numFmtId="0" fontId="0" fillId="18" borderId="5" xfId="0" applyNumberFormat="1" applyFont="1" applyFill="1" applyBorder="1" applyAlignment="1">
      <alignment horizontal="center"/>
    </xf>
    <xf numFmtId="0" fontId="0" fillId="22" borderId="5" xfId="0" applyFont="1" applyFill="1" applyBorder="1" applyAlignment="1"/>
    <xf numFmtId="0" fontId="0" fillId="12" borderId="8" xfId="0" applyFont="1" applyFill="1" applyBorder="1" applyAlignment="1">
      <alignment horizontal="center" vertical="center"/>
    </xf>
    <xf numFmtId="0" fontId="0" fillId="12" borderId="19" xfId="0" applyFont="1" applyFill="1" applyBorder="1" applyAlignment="1">
      <alignment horizontal="center" vertical="center"/>
    </xf>
    <xf numFmtId="0" fontId="0" fillId="12" borderId="18" xfId="0" applyFont="1" applyFill="1" applyBorder="1" applyAlignment="1">
      <alignment horizontal="center" vertical="center"/>
    </xf>
    <xf numFmtId="0" fontId="0" fillId="11" borderId="8" xfId="0" applyFont="1" applyFill="1" applyBorder="1" applyAlignment="1">
      <alignment horizontal="center" vertical="center"/>
    </xf>
    <xf numFmtId="0" fontId="0" fillId="11" borderId="19" xfId="0" applyFont="1" applyFill="1" applyBorder="1" applyAlignment="1">
      <alignment horizontal="center" vertical="center"/>
    </xf>
    <xf numFmtId="0" fontId="0" fillId="11" borderId="18" xfId="0" applyFont="1" applyFill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49" fontId="1" fillId="9" borderId="6" xfId="0" applyNumberFormat="1" applyFont="1" applyFill="1" applyBorder="1" applyAlignment="1">
      <alignment horizontal="center" vertical="center" wrapText="1"/>
    </xf>
    <xf numFmtId="0" fontId="1" fillId="9" borderId="6" xfId="0" applyNumberFormat="1" applyFont="1" applyFill="1" applyBorder="1" applyAlignment="1">
      <alignment horizontal="center" vertical="center" wrapText="1"/>
    </xf>
    <xf numFmtId="0" fontId="0" fillId="10" borderId="7" xfId="0" applyFont="1" applyFill="1" applyBorder="1" applyAlignment="1">
      <alignment horizontal="center"/>
    </xf>
    <xf numFmtId="0" fontId="0" fillId="10" borderId="10" xfId="0" applyFont="1" applyFill="1" applyBorder="1" applyAlignment="1">
      <alignment horizontal="center"/>
    </xf>
    <xf numFmtId="0" fontId="0" fillId="10" borderId="11" xfId="0" applyFont="1" applyFill="1" applyBorder="1" applyAlignment="1">
      <alignment horizontal="center"/>
    </xf>
    <xf numFmtId="0" fontId="0" fillId="12" borderId="8" xfId="0" applyFont="1" applyFill="1" applyBorder="1" applyAlignment="1">
      <alignment horizontal="center" vertical="center" wrapText="1"/>
    </xf>
    <xf numFmtId="0" fontId="0" fillId="12" borderId="19" xfId="0" applyFont="1" applyFill="1" applyBorder="1" applyAlignment="1">
      <alignment horizontal="center" vertical="center" wrapText="1"/>
    </xf>
    <xf numFmtId="0" fontId="0" fillId="12" borderId="18" xfId="0" applyFont="1" applyFill="1" applyBorder="1" applyAlignment="1">
      <alignment horizontal="center" vertical="center" wrapText="1"/>
    </xf>
    <xf numFmtId="0" fontId="0" fillId="11" borderId="8" xfId="0" applyFont="1" applyFill="1" applyBorder="1" applyAlignment="1">
      <alignment horizontal="center" vertical="center" wrapText="1"/>
    </xf>
    <xf numFmtId="0" fontId="0" fillId="11" borderId="19" xfId="0" applyFont="1" applyFill="1" applyBorder="1" applyAlignment="1">
      <alignment horizontal="center" vertical="center" wrapText="1"/>
    </xf>
    <xf numFmtId="0" fontId="0" fillId="11" borderId="18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/>
    </xf>
    <xf numFmtId="0" fontId="7" fillId="10" borderId="10" xfId="0" applyFont="1" applyFill="1" applyBorder="1" applyAlignment="1">
      <alignment horizontal="center"/>
    </xf>
    <xf numFmtId="0" fontId="9" fillId="10" borderId="10" xfId="0" applyFont="1" applyFill="1" applyBorder="1" applyAlignment="1">
      <alignment horizontal="center"/>
    </xf>
    <xf numFmtId="0" fontId="9" fillId="10" borderId="11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 vertical="center" wrapText="1"/>
    </xf>
    <xf numFmtId="0" fontId="0" fillId="5" borderId="19" xfId="0" applyFont="1" applyFill="1" applyBorder="1" applyAlignment="1">
      <alignment horizontal="center" vertical="center" wrapText="1"/>
    </xf>
    <xf numFmtId="0" fontId="0" fillId="5" borderId="18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 vertical="center" wrapText="1"/>
    </xf>
    <xf numFmtId="0" fontId="0" fillId="6" borderId="18" xfId="0" applyFont="1" applyFill="1" applyBorder="1" applyAlignment="1">
      <alignment horizontal="center" vertical="center" wrapText="1"/>
    </xf>
    <xf numFmtId="0" fontId="0" fillId="6" borderId="19" xfId="0" applyFont="1" applyFill="1" applyBorder="1" applyAlignment="1">
      <alignment horizontal="center" vertical="center" wrapText="1"/>
    </xf>
    <xf numFmtId="0" fontId="0" fillId="8" borderId="7" xfId="0" applyNumberFormat="1" applyFont="1" applyFill="1" applyBorder="1" applyAlignment="1">
      <alignment horizontal="center" vertical="center"/>
    </xf>
    <xf numFmtId="0" fontId="0" fillId="8" borderId="10" xfId="0" applyNumberFormat="1" applyFont="1" applyFill="1" applyBorder="1" applyAlignment="1">
      <alignment horizontal="center" vertical="center"/>
    </xf>
    <xf numFmtId="0" fontId="0" fillId="8" borderId="11" xfId="0" applyNumberFormat="1" applyFont="1" applyFill="1" applyBorder="1" applyAlignment="1">
      <alignment horizontal="center" vertical="center"/>
    </xf>
    <xf numFmtId="0" fontId="20" fillId="20" borderId="7" xfId="0" applyNumberFormat="1" applyFont="1" applyFill="1" applyBorder="1" applyAlignment="1">
      <alignment horizontal="center" vertical="center"/>
    </xf>
    <xf numFmtId="0" fontId="20" fillId="20" borderId="10" xfId="0" applyNumberFormat="1" applyFont="1" applyFill="1" applyBorder="1" applyAlignment="1">
      <alignment horizontal="center" vertical="center"/>
    </xf>
    <xf numFmtId="0" fontId="20" fillId="20" borderId="11" xfId="0" applyNumberFormat="1" applyFont="1" applyFill="1" applyBorder="1" applyAlignment="1">
      <alignment horizontal="center" vertical="center"/>
    </xf>
    <xf numFmtId="0" fontId="4" fillId="3" borderId="13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49" fontId="3" fillId="3" borderId="16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0" borderId="3" xfId="0" applyNumberFormat="1" applyFont="1" applyBorder="1" applyAlignment="1"/>
    <xf numFmtId="0" fontId="2" fillId="4" borderId="3" xfId="0" applyNumberFormat="1" applyFont="1" applyFill="1" applyBorder="1" applyAlignment="1">
      <alignment horizontal="center" vertical="center"/>
    </xf>
    <xf numFmtId="0" fontId="2" fillId="4" borderId="4" xfId="0" applyNumberFormat="1" applyFont="1" applyFill="1" applyBorder="1" applyAlignment="1">
      <alignment horizontal="center" vertical="center"/>
    </xf>
    <xf numFmtId="0" fontId="0" fillId="0" borderId="13" xfId="0" applyNumberFormat="1" applyFont="1" applyBorder="1" applyAlignment="1">
      <alignment horizontal="left"/>
    </xf>
    <xf numFmtId="0" fontId="0" fillId="0" borderId="14" xfId="0" applyNumberFormat="1" applyFont="1" applyBorder="1" applyAlignment="1">
      <alignment horizontal="left"/>
    </xf>
    <xf numFmtId="0" fontId="0" fillId="0" borderId="16" xfId="0" applyNumberFormat="1" applyFont="1" applyBorder="1" applyAlignment="1">
      <alignment horizontal="left"/>
    </xf>
    <xf numFmtId="0" fontId="0" fillId="0" borderId="17" xfId="0" applyNumberFormat="1" applyFont="1" applyBorder="1" applyAlignment="1">
      <alignment horizontal="left"/>
    </xf>
    <xf numFmtId="0" fontId="0" fillId="15" borderId="5" xfId="0" applyFont="1" applyFill="1" applyBorder="1" applyAlignment="1">
      <alignment horizontal="center" vertical="center" wrapText="1"/>
    </xf>
    <xf numFmtId="0" fontId="0" fillId="18" borderId="5" xfId="0" applyFont="1" applyFill="1" applyBorder="1" applyAlignment="1">
      <alignment horizontal="center" vertical="center" wrapText="1"/>
    </xf>
    <xf numFmtId="0" fontId="0" fillId="19" borderId="5" xfId="0" applyFont="1" applyFill="1" applyBorder="1" applyAlignment="1">
      <alignment horizontal="center" vertical="center"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FFFFFF"/>
      <rgbColor rgb="FFA9CD90"/>
      <rgbColor rgb="FFBFBFBF"/>
      <rgbColor rgb="FFAAAAAA"/>
      <rgbColor rgb="FF00B050"/>
      <rgbColor rgb="FF385623"/>
      <rgbColor rgb="FF525252"/>
      <rgbColor rgb="FFBBBBBB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DE257"/>
      <color rgb="FFFFF2CC"/>
      <color rgb="FFE0D5B4"/>
      <color rgb="FF0063A9"/>
      <color rgb="FF006B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topLeftCell="A39" zoomScale="110" zoomScaleNormal="110" zoomScalePageLayoutView="110" workbookViewId="0">
      <selection activeCell="G65" sqref="G65"/>
    </sheetView>
  </sheetViews>
  <sheetFormatPr baseColWidth="10" defaultColWidth="11.5" defaultRowHeight="15" x14ac:dyDescent="0.2"/>
  <cols>
    <col min="1" max="2" width="11.5" style="8"/>
    <col min="3" max="3" width="21" style="42" customWidth="1"/>
    <col min="4" max="4" width="13" style="8" customWidth="1"/>
    <col min="5" max="8" width="11.5" style="8"/>
    <col min="9" max="9" width="11.5" style="28"/>
    <col min="10" max="10" width="12.6640625" style="8" customWidth="1"/>
    <col min="11" max="11" width="11.5" style="8"/>
  </cols>
  <sheetData>
    <row r="1" spans="1:15" ht="19" x14ac:dyDescent="0.2">
      <c r="A1" s="105" t="s">
        <v>43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5" ht="28" x14ac:dyDescent="0.2">
      <c r="A2" s="9" t="s">
        <v>67</v>
      </c>
      <c r="B2" s="9" t="s">
        <v>68</v>
      </c>
      <c r="C2" s="10" t="s">
        <v>59</v>
      </c>
      <c r="D2" s="9" t="s">
        <v>69</v>
      </c>
      <c r="E2" s="10" t="str">
        <f>' Band 2017'!D4</f>
        <v>Worship Leader</v>
      </c>
      <c r="F2" s="9" t="s">
        <v>71</v>
      </c>
      <c r="G2" s="9" t="s">
        <v>72</v>
      </c>
      <c r="H2" s="9" t="s">
        <v>133</v>
      </c>
      <c r="I2" s="9" t="s">
        <v>117</v>
      </c>
      <c r="J2" s="106" t="s">
        <v>73</v>
      </c>
      <c r="K2" s="107"/>
      <c r="L2" s="9" t="s">
        <v>74</v>
      </c>
      <c r="M2" s="9" t="s">
        <v>75</v>
      </c>
      <c r="N2" s="9" t="s">
        <v>76</v>
      </c>
      <c r="O2" s="9" t="s">
        <v>77</v>
      </c>
    </row>
    <row r="3" spans="1:15" x14ac:dyDescent="0.2">
      <c r="A3" s="13">
        <v>42370</v>
      </c>
      <c r="B3" s="15" t="s">
        <v>78</v>
      </c>
      <c r="C3" s="37"/>
      <c r="D3" s="15" t="s">
        <v>100</v>
      </c>
      <c r="E3" s="5" t="e">
        <f>' Band 2017'!#REF!</f>
        <v>#REF!</v>
      </c>
      <c r="F3" s="15"/>
      <c r="G3" s="15"/>
      <c r="H3" s="15"/>
      <c r="I3" s="121" t="s">
        <v>122</v>
      </c>
      <c r="J3" s="15" t="s">
        <v>94</v>
      </c>
      <c r="K3" s="15"/>
      <c r="L3" s="11"/>
      <c r="M3" s="11"/>
      <c r="N3" s="11"/>
      <c r="O3" s="102" t="s">
        <v>91</v>
      </c>
    </row>
    <row r="4" spans="1:15" ht="30" x14ac:dyDescent="0.2">
      <c r="A4" s="13">
        <v>42377</v>
      </c>
      <c r="B4" s="15" t="s">
        <v>78</v>
      </c>
      <c r="C4" s="18" t="s">
        <v>44</v>
      </c>
      <c r="D4" s="15" t="s">
        <v>92</v>
      </c>
      <c r="E4" s="5" t="e">
        <f>' Band 2017'!#REF!</f>
        <v>#REF!</v>
      </c>
      <c r="F4" s="15" t="s">
        <v>86</v>
      </c>
      <c r="G4" s="15" t="s">
        <v>103</v>
      </c>
      <c r="H4" s="15"/>
      <c r="I4" s="122"/>
      <c r="J4" s="15" t="s">
        <v>4</v>
      </c>
      <c r="K4" s="15" t="s">
        <v>88</v>
      </c>
      <c r="L4" s="11"/>
      <c r="M4" s="11"/>
      <c r="N4" s="11"/>
      <c r="O4" s="103"/>
    </row>
    <row r="5" spans="1:15" x14ac:dyDescent="0.2">
      <c r="A5" s="13">
        <v>42384</v>
      </c>
      <c r="B5" s="15" t="s">
        <v>96</v>
      </c>
      <c r="C5" s="18" t="s">
        <v>45</v>
      </c>
      <c r="D5" s="15" t="s">
        <v>9</v>
      </c>
      <c r="E5" s="5" t="e">
        <f>' Band 2017'!#REF!</f>
        <v>#REF!</v>
      </c>
      <c r="F5" s="15" t="s">
        <v>84</v>
      </c>
      <c r="G5" s="15" t="s">
        <v>80</v>
      </c>
      <c r="H5" s="15"/>
      <c r="I5" s="122"/>
      <c r="J5" s="15" t="s">
        <v>81</v>
      </c>
      <c r="K5" s="15" t="s">
        <v>54</v>
      </c>
      <c r="L5" s="11"/>
      <c r="M5" s="11"/>
      <c r="N5" s="11"/>
      <c r="O5" s="103"/>
    </row>
    <row r="6" spans="1:15" x14ac:dyDescent="0.2">
      <c r="A6" s="13">
        <v>42391</v>
      </c>
      <c r="B6" s="15" t="s">
        <v>65</v>
      </c>
      <c r="C6" s="37" t="s">
        <v>66</v>
      </c>
      <c r="D6" s="15" t="s">
        <v>84</v>
      </c>
      <c r="E6" s="5" t="e">
        <f>' Band 2017'!#REF!</f>
        <v>#REF!</v>
      </c>
      <c r="F6" s="15" t="s">
        <v>86</v>
      </c>
      <c r="G6" s="15" t="s">
        <v>87</v>
      </c>
      <c r="H6" s="15"/>
      <c r="I6" s="122"/>
      <c r="J6" s="15" t="s">
        <v>5</v>
      </c>
      <c r="K6" s="15" t="s">
        <v>56</v>
      </c>
      <c r="L6" s="11"/>
      <c r="M6" s="11"/>
      <c r="N6" s="11"/>
      <c r="O6" s="103"/>
    </row>
    <row r="7" spans="1:15" x14ac:dyDescent="0.2">
      <c r="A7" s="13">
        <v>42398</v>
      </c>
      <c r="B7" s="15" t="s">
        <v>97</v>
      </c>
      <c r="C7" s="18" t="s">
        <v>46</v>
      </c>
      <c r="D7" s="15" t="s">
        <v>89</v>
      </c>
      <c r="E7" s="5" t="e">
        <f>' Band 2017'!#REF!</f>
        <v>#REF!</v>
      </c>
      <c r="F7" s="15" t="s">
        <v>84</v>
      </c>
      <c r="G7" s="15" t="s">
        <v>80</v>
      </c>
      <c r="H7" s="15"/>
      <c r="I7" s="123"/>
      <c r="J7" s="15" t="s">
        <v>6</v>
      </c>
      <c r="K7" s="15" t="s">
        <v>82</v>
      </c>
      <c r="L7" s="11"/>
      <c r="M7" s="11"/>
      <c r="N7" s="11"/>
      <c r="O7" s="104"/>
    </row>
    <row r="8" spans="1:15" ht="20" x14ac:dyDescent="0.2">
      <c r="A8" s="14">
        <v>42405</v>
      </c>
      <c r="B8" s="16" t="s">
        <v>60</v>
      </c>
      <c r="C8" s="19" t="s">
        <v>47</v>
      </c>
      <c r="D8" s="16" t="s">
        <v>83</v>
      </c>
      <c r="E8" s="25" t="s">
        <v>85</v>
      </c>
      <c r="F8" s="16" t="s">
        <v>86</v>
      </c>
      <c r="G8" s="16" t="s">
        <v>79</v>
      </c>
      <c r="H8" s="16"/>
      <c r="I8" s="27" t="s">
        <v>123</v>
      </c>
      <c r="J8" s="16" t="s">
        <v>21</v>
      </c>
      <c r="K8" s="16" t="s">
        <v>22</v>
      </c>
      <c r="L8" s="12"/>
      <c r="M8" s="12"/>
      <c r="N8" s="12"/>
      <c r="O8" s="111" t="s">
        <v>11</v>
      </c>
    </row>
    <row r="9" spans="1:15" x14ac:dyDescent="0.2">
      <c r="A9" s="17">
        <v>42412</v>
      </c>
      <c r="B9" s="117" t="s">
        <v>55</v>
      </c>
      <c r="C9" s="118"/>
      <c r="D9" s="118"/>
      <c r="E9" s="118"/>
      <c r="F9" s="118"/>
      <c r="G9" s="118"/>
      <c r="H9" s="118"/>
      <c r="I9" s="118"/>
      <c r="J9" s="26" t="s">
        <v>27</v>
      </c>
      <c r="K9" s="26" t="s">
        <v>88</v>
      </c>
      <c r="L9" s="119"/>
      <c r="M9" s="119"/>
      <c r="N9" s="120"/>
      <c r="O9" s="112"/>
    </row>
    <row r="10" spans="1:15" x14ac:dyDescent="0.2">
      <c r="A10" s="14">
        <v>42419</v>
      </c>
      <c r="B10" s="16" t="s">
        <v>3</v>
      </c>
      <c r="C10" s="19" t="s">
        <v>102</v>
      </c>
      <c r="D10" s="16" t="s">
        <v>10</v>
      </c>
      <c r="E10" s="16" t="s">
        <v>93</v>
      </c>
      <c r="F10" s="16" t="s">
        <v>84</v>
      </c>
      <c r="G10" s="16" t="s">
        <v>79</v>
      </c>
      <c r="H10" s="29" t="s">
        <v>136</v>
      </c>
      <c r="I10" s="124" t="s">
        <v>123</v>
      </c>
      <c r="J10" s="16" t="s">
        <v>24</v>
      </c>
      <c r="K10" s="16" t="s">
        <v>23</v>
      </c>
      <c r="L10" s="12"/>
      <c r="M10" s="12"/>
      <c r="N10" s="12"/>
      <c r="O10" s="112"/>
    </row>
    <row r="11" spans="1:15" x14ac:dyDescent="0.2">
      <c r="A11" s="14">
        <v>42426</v>
      </c>
      <c r="B11" s="16" t="s">
        <v>64</v>
      </c>
      <c r="C11" s="38"/>
      <c r="D11" s="16" t="s">
        <v>90</v>
      </c>
      <c r="E11" s="16" t="s">
        <v>58</v>
      </c>
      <c r="F11" s="16" t="s">
        <v>86</v>
      </c>
      <c r="G11" s="16" t="s">
        <v>80</v>
      </c>
      <c r="H11" s="16"/>
      <c r="I11" s="125"/>
      <c r="J11" s="16" t="s">
        <v>25</v>
      </c>
      <c r="K11" s="16" t="s">
        <v>26</v>
      </c>
      <c r="L11" s="12"/>
      <c r="M11" s="12"/>
      <c r="N11" s="12"/>
      <c r="O11" s="113"/>
    </row>
    <row r="12" spans="1:15" x14ac:dyDescent="0.2">
      <c r="A12" s="13">
        <v>42434</v>
      </c>
      <c r="B12" s="15" t="s">
        <v>101</v>
      </c>
      <c r="C12" s="18" t="s">
        <v>29</v>
      </c>
      <c r="D12" s="24" t="s">
        <v>9</v>
      </c>
      <c r="E12" s="15" t="s">
        <v>85</v>
      </c>
      <c r="F12" s="15" t="s">
        <v>86</v>
      </c>
      <c r="G12" s="15" t="s">
        <v>80</v>
      </c>
      <c r="H12" s="15"/>
      <c r="I12" s="121" t="s">
        <v>125</v>
      </c>
      <c r="J12" s="15" t="s">
        <v>30</v>
      </c>
      <c r="K12" s="15" t="s">
        <v>88</v>
      </c>
      <c r="L12" s="11"/>
      <c r="M12" s="11"/>
      <c r="N12" s="11"/>
      <c r="O12" s="102" t="s">
        <v>12</v>
      </c>
    </row>
    <row r="13" spans="1:15" x14ac:dyDescent="0.2">
      <c r="A13" s="13">
        <v>42441</v>
      </c>
      <c r="B13" s="15" t="s">
        <v>78</v>
      </c>
      <c r="C13" s="18" t="s">
        <v>38</v>
      </c>
      <c r="D13" s="15" t="s">
        <v>99</v>
      </c>
      <c r="E13" s="15" t="s">
        <v>28</v>
      </c>
      <c r="F13" s="15" t="s">
        <v>132</v>
      </c>
      <c r="G13" s="15" t="s">
        <v>79</v>
      </c>
      <c r="H13" s="15"/>
      <c r="I13" s="122"/>
      <c r="J13" s="15" t="s">
        <v>31</v>
      </c>
      <c r="K13" s="15" t="s">
        <v>32</v>
      </c>
      <c r="L13" s="11"/>
      <c r="M13" s="11"/>
      <c r="N13" s="11"/>
      <c r="O13" s="103"/>
    </row>
    <row r="14" spans="1:15" x14ac:dyDescent="0.2">
      <c r="A14" s="13">
        <v>42448</v>
      </c>
      <c r="B14" s="15" t="s">
        <v>98</v>
      </c>
      <c r="C14" s="18" t="s">
        <v>48</v>
      </c>
      <c r="D14" s="15" t="s">
        <v>65</v>
      </c>
      <c r="E14" s="15" t="s">
        <v>93</v>
      </c>
      <c r="F14" s="15" t="s">
        <v>132</v>
      </c>
      <c r="G14" s="15" t="s">
        <v>80</v>
      </c>
      <c r="H14" s="15"/>
      <c r="I14" s="122"/>
      <c r="J14" s="15" t="s">
        <v>33</v>
      </c>
      <c r="K14" s="15" t="s">
        <v>56</v>
      </c>
      <c r="L14" s="11"/>
      <c r="M14" s="11"/>
      <c r="N14" s="11"/>
      <c r="O14" s="103"/>
    </row>
    <row r="15" spans="1:15" ht="30" x14ac:dyDescent="0.2">
      <c r="A15" s="13">
        <v>42455</v>
      </c>
      <c r="B15" s="15" t="s">
        <v>95</v>
      </c>
      <c r="C15" s="18" t="s">
        <v>39</v>
      </c>
      <c r="D15" s="15" t="s">
        <v>8</v>
      </c>
      <c r="E15" s="15" t="s">
        <v>100</v>
      </c>
      <c r="F15" s="15" t="s">
        <v>84</v>
      </c>
      <c r="G15" s="15" t="s">
        <v>79</v>
      </c>
      <c r="H15" s="15"/>
      <c r="I15" s="123"/>
      <c r="J15" s="15" t="s">
        <v>34</v>
      </c>
      <c r="K15" s="15" t="s">
        <v>35</v>
      </c>
      <c r="L15" s="11"/>
      <c r="M15" s="11"/>
      <c r="N15" s="11"/>
      <c r="O15" s="104"/>
    </row>
    <row r="16" spans="1:15" x14ac:dyDescent="0.2">
      <c r="A16" s="17">
        <v>42462</v>
      </c>
      <c r="B16" s="108" t="s">
        <v>55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10"/>
      <c r="O16" s="111" t="s">
        <v>13</v>
      </c>
    </row>
    <row r="17" spans="1:15" x14ac:dyDescent="0.2">
      <c r="A17" s="14">
        <v>42469</v>
      </c>
      <c r="B17" s="16" t="s">
        <v>101</v>
      </c>
      <c r="C17" s="19" t="s">
        <v>40</v>
      </c>
      <c r="D17" s="16" t="s">
        <v>10</v>
      </c>
      <c r="E17" s="16" t="s">
        <v>58</v>
      </c>
      <c r="F17" s="16" t="s">
        <v>86</v>
      </c>
      <c r="G17" s="16" t="s">
        <v>79</v>
      </c>
      <c r="H17" s="29" t="s">
        <v>137</v>
      </c>
      <c r="I17" s="124" t="s">
        <v>124</v>
      </c>
      <c r="J17" s="16" t="s">
        <v>118</v>
      </c>
      <c r="K17" s="16" t="s">
        <v>88</v>
      </c>
      <c r="L17" s="12"/>
      <c r="M17" s="12"/>
      <c r="N17" s="12"/>
      <c r="O17" s="112"/>
    </row>
    <row r="18" spans="1:15" x14ac:dyDescent="0.2">
      <c r="A18" s="14">
        <v>42476</v>
      </c>
      <c r="B18" s="16" t="s">
        <v>78</v>
      </c>
      <c r="C18" s="19" t="s">
        <v>121</v>
      </c>
      <c r="D18" s="16" t="s">
        <v>84</v>
      </c>
      <c r="E18" s="16" t="s">
        <v>93</v>
      </c>
      <c r="F18" s="16" t="s">
        <v>84</v>
      </c>
      <c r="G18" s="16" t="s">
        <v>80</v>
      </c>
      <c r="H18" s="16" t="s">
        <v>137</v>
      </c>
      <c r="I18" s="126"/>
      <c r="J18" s="16" t="s">
        <v>119</v>
      </c>
      <c r="K18" s="16" t="s">
        <v>120</v>
      </c>
      <c r="L18" s="12"/>
      <c r="M18" s="12"/>
      <c r="N18" s="12"/>
      <c r="O18" s="112"/>
    </row>
    <row r="19" spans="1:15" x14ac:dyDescent="0.2">
      <c r="A19" s="14">
        <v>42483</v>
      </c>
      <c r="B19" s="16" t="s">
        <v>37</v>
      </c>
      <c r="C19" s="39" t="s">
        <v>50</v>
      </c>
      <c r="D19" s="16" t="s">
        <v>83</v>
      </c>
      <c r="E19" s="16" t="s">
        <v>85</v>
      </c>
      <c r="F19" s="16" t="s">
        <v>86</v>
      </c>
      <c r="G19" s="16" t="s">
        <v>80</v>
      </c>
      <c r="H19" s="16"/>
      <c r="I19" s="126"/>
      <c r="J19" s="16" t="s">
        <v>24</v>
      </c>
      <c r="K19" s="16" t="s">
        <v>56</v>
      </c>
      <c r="L19" s="12"/>
      <c r="M19" s="12"/>
      <c r="N19" s="12"/>
      <c r="O19" s="112"/>
    </row>
    <row r="20" spans="1:15" x14ac:dyDescent="0.2">
      <c r="A20" s="14">
        <v>42490</v>
      </c>
      <c r="B20" s="16" t="s">
        <v>95</v>
      </c>
      <c r="C20" s="19" t="s">
        <v>52</v>
      </c>
      <c r="D20" s="16" t="s">
        <v>90</v>
      </c>
      <c r="E20" s="16" t="s">
        <v>93</v>
      </c>
      <c r="F20" s="16" t="s">
        <v>84</v>
      </c>
      <c r="G20" s="16" t="s">
        <v>79</v>
      </c>
      <c r="H20" s="16" t="s">
        <v>16</v>
      </c>
      <c r="I20" s="125"/>
      <c r="J20" s="16" t="s">
        <v>6</v>
      </c>
      <c r="K20" s="16" t="s">
        <v>35</v>
      </c>
      <c r="L20" s="12"/>
      <c r="M20" s="12"/>
      <c r="N20" s="12"/>
      <c r="O20" s="113"/>
    </row>
    <row r="21" spans="1:15" x14ac:dyDescent="0.2">
      <c r="A21" s="13">
        <v>42497</v>
      </c>
      <c r="B21" s="15" t="s">
        <v>101</v>
      </c>
      <c r="C21" s="18" t="s">
        <v>51</v>
      </c>
      <c r="D21" s="15" t="s">
        <v>84</v>
      </c>
      <c r="E21" s="15" t="s">
        <v>85</v>
      </c>
      <c r="F21" s="15" t="s">
        <v>86</v>
      </c>
      <c r="G21" s="15" t="s">
        <v>80</v>
      </c>
      <c r="H21" s="15" t="s">
        <v>138</v>
      </c>
      <c r="I21" s="121" t="s">
        <v>122</v>
      </c>
      <c r="J21" s="15" t="s">
        <v>126</v>
      </c>
      <c r="K21" s="15" t="s">
        <v>88</v>
      </c>
      <c r="L21" s="11"/>
      <c r="M21" s="11"/>
      <c r="N21" s="11"/>
      <c r="O21" s="114" t="s">
        <v>14</v>
      </c>
    </row>
    <row r="22" spans="1:15" x14ac:dyDescent="0.2">
      <c r="A22" s="13">
        <v>42504</v>
      </c>
      <c r="B22" s="15" t="s">
        <v>95</v>
      </c>
      <c r="C22" s="18" t="s">
        <v>53</v>
      </c>
      <c r="D22" s="15" t="s">
        <v>130</v>
      </c>
      <c r="E22" s="15" t="s">
        <v>58</v>
      </c>
      <c r="F22" s="15" t="s">
        <v>131</v>
      </c>
      <c r="G22" s="15" t="s">
        <v>80</v>
      </c>
      <c r="H22" s="15" t="s">
        <v>139</v>
      </c>
      <c r="I22" s="122"/>
      <c r="J22" s="15" t="s">
        <v>127</v>
      </c>
      <c r="K22" s="15" t="s">
        <v>26</v>
      </c>
      <c r="L22" s="11"/>
      <c r="M22" s="11"/>
      <c r="N22" s="11"/>
      <c r="O22" s="115"/>
    </row>
    <row r="23" spans="1:15" x14ac:dyDescent="0.2">
      <c r="A23" s="13">
        <v>42511</v>
      </c>
      <c r="B23" s="30" t="s">
        <v>134</v>
      </c>
      <c r="C23" s="37"/>
      <c r="D23" s="15" t="s">
        <v>85</v>
      </c>
      <c r="E23" s="15" t="s">
        <v>93</v>
      </c>
      <c r="F23" s="15" t="s">
        <v>86</v>
      </c>
      <c r="G23" s="15" t="s">
        <v>89</v>
      </c>
      <c r="H23" s="15" t="s">
        <v>141</v>
      </c>
      <c r="I23" s="122"/>
      <c r="J23" s="15" t="s">
        <v>24</v>
      </c>
      <c r="K23" s="15" t="s">
        <v>32</v>
      </c>
      <c r="L23" s="11"/>
      <c r="M23" s="11"/>
      <c r="N23" s="11"/>
      <c r="O23" s="115"/>
    </row>
    <row r="24" spans="1:15" x14ac:dyDescent="0.2">
      <c r="A24" s="13">
        <v>42518</v>
      </c>
      <c r="B24" s="15" t="s">
        <v>97</v>
      </c>
      <c r="C24" s="18" t="s">
        <v>49</v>
      </c>
      <c r="D24" s="15" t="s">
        <v>92</v>
      </c>
      <c r="E24" s="15" t="s">
        <v>100</v>
      </c>
      <c r="F24" s="15" t="s">
        <v>84</v>
      </c>
      <c r="G24" s="15" t="s">
        <v>103</v>
      </c>
      <c r="H24" s="15"/>
      <c r="I24" s="123"/>
      <c r="J24" s="15" t="s">
        <v>128</v>
      </c>
      <c r="K24" s="15" t="s">
        <v>129</v>
      </c>
      <c r="L24" s="11"/>
      <c r="M24" s="11"/>
      <c r="N24" s="11"/>
      <c r="O24" s="116"/>
    </row>
    <row r="25" spans="1:15" ht="20" x14ac:dyDescent="0.2">
      <c r="A25" s="14">
        <v>42525</v>
      </c>
      <c r="B25" s="16" t="s">
        <v>78</v>
      </c>
      <c r="C25" s="19" t="s">
        <v>41</v>
      </c>
      <c r="D25" s="16" t="s">
        <v>10</v>
      </c>
      <c r="E25" s="16" t="s">
        <v>28</v>
      </c>
      <c r="F25" s="16" t="s">
        <v>84</v>
      </c>
      <c r="G25" s="16" t="s">
        <v>80</v>
      </c>
      <c r="H25" s="16" t="s">
        <v>138</v>
      </c>
      <c r="I25" s="27" t="s">
        <v>123</v>
      </c>
      <c r="J25" s="16" t="s">
        <v>31</v>
      </c>
      <c r="K25" s="16" t="s">
        <v>88</v>
      </c>
      <c r="L25" s="12"/>
      <c r="M25" s="12"/>
      <c r="N25" s="12"/>
      <c r="O25" s="99" t="s">
        <v>116</v>
      </c>
    </row>
    <row r="26" spans="1:15" x14ac:dyDescent="0.2">
      <c r="A26" s="17">
        <v>42532</v>
      </c>
      <c r="B26" s="108" t="s">
        <v>63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10"/>
      <c r="O26" s="100"/>
    </row>
    <row r="27" spans="1:15" ht="30" x14ac:dyDescent="0.2">
      <c r="A27" s="14">
        <v>42539</v>
      </c>
      <c r="B27" s="16" t="s">
        <v>2</v>
      </c>
      <c r="C27" s="40" t="s">
        <v>102</v>
      </c>
      <c r="D27" s="16" t="s">
        <v>83</v>
      </c>
      <c r="E27" s="16" t="s">
        <v>85</v>
      </c>
      <c r="F27" s="16" t="s">
        <v>84</v>
      </c>
      <c r="G27" s="16" t="s">
        <v>89</v>
      </c>
      <c r="H27" s="38" t="s">
        <v>160</v>
      </c>
      <c r="I27" s="124" t="s">
        <v>123</v>
      </c>
      <c r="J27" s="38" t="s">
        <v>151</v>
      </c>
      <c r="K27" s="16" t="s">
        <v>54</v>
      </c>
      <c r="L27" s="12"/>
      <c r="M27" s="12"/>
      <c r="N27" s="12"/>
      <c r="O27" s="100"/>
    </row>
    <row r="28" spans="1:15" ht="30" x14ac:dyDescent="0.2">
      <c r="A28" s="14">
        <v>42546</v>
      </c>
      <c r="B28" s="16" t="s">
        <v>95</v>
      </c>
      <c r="C28" s="19" t="s">
        <v>144</v>
      </c>
      <c r="D28" s="16" t="s">
        <v>84</v>
      </c>
      <c r="E28" s="16" t="s">
        <v>93</v>
      </c>
      <c r="F28" s="16" t="s">
        <v>86</v>
      </c>
      <c r="G28" s="16" t="s">
        <v>79</v>
      </c>
      <c r="H28" s="38" t="s">
        <v>140</v>
      </c>
      <c r="I28" s="125"/>
      <c r="J28" s="16" t="s">
        <v>152</v>
      </c>
      <c r="K28" s="16" t="s">
        <v>22</v>
      </c>
      <c r="L28" s="12"/>
      <c r="M28" s="12"/>
      <c r="N28" s="12"/>
      <c r="O28" s="101"/>
    </row>
    <row r="29" spans="1:15" x14ac:dyDescent="0.2">
      <c r="A29" s="13">
        <v>42553</v>
      </c>
      <c r="B29" s="15" t="s">
        <v>36</v>
      </c>
      <c r="C29" s="18" t="s">
        <v>143</v>
      </c>
      <c r="D29" s="18" t="s">
        <v>130</v>
      </c>
      <c r="E29" s="6" t="s">
        <v>100</v>
      </c>
      <c r="F29" s="6" t="s">
        <v>86</v>
      </c>
      <c r="G29" s="6" t="s">
        <v>103</v>
      </c>
      <c r="H29" s="15" t="s">
        <v>91</v>
      </c>
      <c r="I29" s="121" t="s">
        <v>125</v>
      </c>
      <c r="J29" s="15" t="s">
        <v>153</v>
      </c>
      <c r="K29" s="15" t="s">
        <v>88</v>
      </c>
      <c r="L29" s="11"/>
      <c r="M29" s="11"/>
      <c r="N29" s="11"/>
      <c r="O29" s="102" t="s">
        <v>0</v>
      </c>
    </row>
    <row r="30" spans="1:15" x14ac:dyDescent="0.2">
      <c r="A30" s="13">
        <v>42560</v>
      </c>
      <c r="B30" s="15" t="s">
        <v>142</v>
      </c>
      <c r="C30" s="37" t="s">
        <v>143</v>
      </c>
      <c r="D30" s="37" t="s">
        <v>90</v>
      </c>
      <c r="E30" s="6" t="s">
        <v>28</v>
      </c>
      <c r="F30" s="6" t="s">
        <v>84</v>
      </c>
      <c r="G30" s="6" t="s">
        <v>80</v>
      </c>
      <c r="H30" s="15" t="s">
        <v>91</v>
      </c>
      <c r="I30" s="122"/>
      <c r="J30" s="15" t="s">
        <v>154</v>
      </c>
      <c r="K30" s="15" t="s">
        <v>54</v>
      </c>
      <c r="L30" s="11"/>
      <c r="M30" s="11"/>
      <c r="N30" s="11"/>
      <c r="O30" s="103"/>
    </row>
    <row r="31" spans="1:15" s="36" customFormat="1" x14ac:dyDescent="0.2">
      <c r="A31" s="33">
        <v>42567</v>
      </c>
      <c r="B31" s="34" t="s">
        <v>78</v>
      </c>
      <c r="C31" s="41" t="s">
        <v>145</v>
      </c>
      <c r="D31" s="34"/>
      <c r="E31" s="34"/>
      <c r="F31" s="34"/>
      <c r="G31" s="34"/>
      <c r="H31" s="34"/>
      <c r="I31" s="122"/>
      <c r="J31" s="36" t="s">
        <v>157</v>
      </c>
      <c r="K31" s="43" t="s">
        <v>120</v>
      </c>
      <c r="L31" s="35"/>
      <c r="M31" s="35"/>
      <c r="N31" s="35"/>
      <c r="O31" s="103"/>
    </row>
    <row r="32" spans="1:15" ht="25" x14ac:dyDescent="0.2">
      <c r="A32" s="13">
        <v>42574</v>
      </c>
      <c r="B32" s="15" t="s">
        <v>97</v>
      </c>
      <c r="C32" s="51" t="s">
        <v>146</v>
      </c>
      <c r="D32" s="6" t="s">
        <v>100</v>
      </c>
      <c r="E32" s="83" t="s">
        <v>100</v>
      </c>
      <c r="F32" s="6" t="s">
        <v>84</v>
      </c>
      <c r="G32" s="6" t="s">
        <v>80</v>
      </c>
      <c r="H32" s="15"/>
      <c r="I32" s="122"/>
      <c r="J32" s="44" t="s">
        <v>155</v>
      </c>
      <c r="K32" s="44" t="s">
        <v>56</v>
      </c>
      <c r="L32" s="11"/>
      <c r="M32" s="11"/>
      <c r="N32" s="11"/>
      <c r="O32" s="103"/>
    </row>
    <row r="33" spans="1:15" ht="37" x14ac:dyDescent="0.2">
      <c r="A33" s="13">
        <v>42581</v>
      </c>
      <c r="B33" s="15" t="s">
        <v>96</v>
      </c>
      <c r="C33" s="51" t="s">
        <v>147</v>
      </c>
      <c r="D33" s="6" t="s">
        <v>84</v>
      </c>
      <c r="E33" s="83" t="s">
        <v>102</v>
      </c>
      <c r="F33" s="6" t="s">
        <v>86</v>
      </c>
      <c r="G33" s="6" t="s">
        <v>103</v>
      </c>
      <c r="H33" s="15"/>
      <c r="I33" s="123"/>
      <c r="J33" s="15" t="s">
        <v>156</v>
      </c>
      <c r="K33" s="15" t="s">
        <v>35</v>
      </c>
      <c r="L33" s="11"/>
      <c r="M33" s="11"/>
      <c r="N33" s="11"/>
      <c r="O33" s="104"/>
    </row>
    <row r="34" spans="1:15" ht="25" x14ac:dyDescent="0.2">
      <c r="A34" s="14">
        <v>42588</v>
      </c>
      <c r="B34" s="16" t="s">
        <v>95</v>
      </c>
      <c r="C34" s="52" t="s">
        <v>161</v>
      </c>
      <c r="D34" s="84" t="s">
        <v>83</v>
      </c>
      <c r="E34" s="82" t="s">
        <v>58</v>
      </c>
      <c r="F34" s="7" t="s">
        <v>86</v>
      </c>
      <c r="G34" s="7" t="s">
        <v>80</v>
      </c>
      <c r="H34" s="16"/>
      <c r="I34" s="124" t="s">
        <v>124</v>
      </c>
      <c r="J34" s="16" t="s">
        <v>162</v>
      </c>
      <c r="K34" s="16" t="s">
        <v>88</v>
      </c>
      <c r="L34" s="12"/>
      <c r="M34" s="12"/>
      <c r="N34" s="12"/>
      <c r="O34" s="99" t="s">
        <v>102</v>
      </c>
    </row>
    <row r="35" spans="1:15" ht="25" x14ac:dyDescent="0.2">
      <c r="A35" s="14">
        <v>42595</v>
      </c>
      <c r="B35" s="16" t="s">
        <v>101</v>
      </c>
      <c r="C35" s="52" t="s">
        <v>148</v>
      </c>
      <c r="D35" s="84" t="s">
        <v>130</v>
      </c>
      <c r="E35" s="82" t="s">
        <v>28</v>
      </c>
      <c r="F35" s="7" t="s">
        <v>84</v>
      </c>
      <c r="G35" s="7" t="s">
        <v>80</v>
      </c>
      <c r="H35" s="16"/>
      <c r="I35" s="126"/>
      <c r="J35" s="16" t="s">
        <v>163</v>
      </c>
      <c r="K35" s="16" t="s">
        <v>22</v>
      </c>
      <c r="L35" s="12"/>
      <c r="M35" s="12"/>
      <c r="N35" s="12"/>
      <c r="O35" s="100"/>
    </row>
    <row r="36" spans="1:15" ht="25" x14ac:dyDescent="0.2">
      <c r="A36" s="14">
        <v>42602</v>
      </c>
      <c r="B36" s="16" t="s">
        <v>78</v>
      </c>
      <c r="C36" s="52" t="s">
        <v>149</v>
      </c>
      <c r="D36" s="84" t="s">
        <v>92</v>
      </c>
      <c r="E36" s="82" t="s">
        <v>58</v>
      </c>
      <c r="F36" s="7" t="s">
        <v>84</v>
      </c>
      <c r="G36" s="7" t="s">
        <v>79</v>
      </c>
      <c r="H36" s="16"/>
      <c r="I36" s="126"/>
      <c r="J36" s="16" t="s">
        <v>156</v>
      </c>
      <c r="K36" s="16" t="s">
        <v>120</v>
      </c>
      <c r="L36" s="12"/>
      <c r="M36" s="12"/>
      <c r="N36" s="12"/>
      <c r="O36" s="100"/>
    </row>
    <row r="37" spans="1:15" s="47" customFormat="1" x14ac:dyDescent="0.2">
      <c r="A37" s="33">
        <v>42609</v>
      </c>
      <c r="B37" s="34" t="s">
        <v>102</v>
      </c>
      <c r="C37" s="41" t="s">
        <v>145</v>
      </c>
      <c r="D37" s="34" t="s">
        <v>84</v>
      </c>
      <c r="E37" s="34" t="s">
        <v>100</v>
      </c>
      <c r="F37" s="34"/>
      <c r="G37" s="34"/>
      <c r="H37" s="34"/>
      <c r="I37" s="125"/>
      <c r="J37" s="34" t="s">
        <v>164</v>
      </c>
      <c r="K37" s="34" t="s">
        <v>35</v>
      </c>
      <c r="L37" s="46"/>
      <c r="M37" s="46"/>
      <c r="N37" s="46"/>
      <c r="O37" s="101"/>
    </row>
    <row r="38" spans="1:15" x14ac:dyDescent="0.2">
      <c r="A38" s="13">
        <v>42616</v>
      </c>
      <c r="B38" s="15" t="s">
        <v>95</v>
      </c>
      <c r="C38" s="18" t="s">
        <v>150</v>
      </c>
      <c r="D38" s="53" t="s">
        <v>84</v>
      </c>
      <c r="E38" s="6" t="s">
        <v>100</v>
      </c>
      <c r="F38" s="6" t="s">
        <v>103</v>
      </c>
      <c r="G38" s="6" t="s">
        <v>89</v>
      </c>
      <c r="H38" s="15"/>
      <c r="I38" s="121" t="s">
        <v>122</v>
      </c>
      <c r="J38" s="15" t="s">
        <v>155</v>
      </c>
      <c r="K38" s="15" t="s">
        <v>88</v>
      </c>
      <c r="L38" s="11"/>
      <c r="M38" s="11"/>
      <c r="N38" s="11"/>
      <c r="O38" s="102" t="s">
        <v>15</v>
      </c>
    </row>
    <row r="39" spans="1:15" x14ac:dyDescent="0.2">
      <c r="A39" s="13">
        <v>42623</v>
      </c>
      <c r="B39" s="15" t="s">
        <v>60</v>
      </c>
      <c r="C39" s="18" t="s">
        <v>150</v>
      </c>
      <c r="D39" s="15" t="s">
        <v>92</v>
      </c>
      <c r="E39" s="85" t="s">
        <v>28</v>
      </c>
      <c r="F39" s="85" t="s">
        <v>84</v>
      </c>
      <c r="G39" s="85" t="s">
        <v>16</v>
      </c>
      <c r="H39" s="15" t="s">
        <v>138</v>
      </c>
      <c r="I39" s="122"/>
      <c r="J39" s="15" t="s">
        <v>174</v>
      </c>
      <c r="K39" s="15" t="s">
        <v>54</v>
      </c>
      <c r="L39" s="11"/>
      <c r="M39" s="11"/>
      <c r="N39" s="11"/>
      <c r="O39" s="103"/>
    </row>
    <row r="40" spans="1:15" x14ac:dyDescent="0.2">
      <c r="A40" s="13">
        <v>42630</v>
      </c>
      <c r="B40" s="15" t="s">
        <v>98</v>
      </c>
      <c r="C40" s="18" t="s">
        <v>48</v>
      </c>
      <c r="D40" s="15" t="s">
        <v>83</v>
      </c>
      <c r="E40" s="85" t="s">
        <v>85</v>
      </c>
      <c r="F40" s="85" t="s">
        <v>86</v>
      </c>
      <c r="G40" s="85" t="s">
        <v>80</v>
      </c>
      <c r="H40" s="15"/>
      <c r="I40" s="122"/>
      <c r="J40" s="15" t="s">
        <v>176</v>
      </c>
      <c r="K40" s="15" t="s">
        <v>56</v>
      </c>
      <c r="L40" s="11"/>
      <c r="M40" s="11"/>
      <c r="N40" s="11"/>
      <c r="O40" s="103"/>
    </row>
    <row r="41" spans="1:15" s="47" customFormat="1" x14ac:dyDescent="0.2">
      <c r="A41" s="33">
        <v>42637</v>
      </c>
      <c r="B41" s="34" t="s">
        <v>102</v>
      </c>
      <c r="C41" s="41" t="s">
        <v>145</v>
      </c>
      <c r="D41" s="34" t="s">
        <v>102</v>
      </c>
      <c r="E41" s="34" t="s">
        <v>58</v>
      </c>
      <c r="F41" s="34" t="s">
        <v>103</v>
      </c>
      <c r="G41" s="34" t="s">
        <v>79</v>
      </c>
      <c r="H41" s="45"/>
      <c r="I41" s="123"/>
      <c r="J41" s="34" t="s">
        <v>175</v>
      </c>
      <c r="K41" s="34" t="s">
        <v>35</v>
      </c>
      <c r="L41" s="46"/>
      <c r="M41" s="46"/>
      <c r="N41" s="46"/>
      <c r="O41" s="104"/>
    </row>
    <row r="42" spans="1:15" x14ac:dyDescent="0.2">
      <c r="A42" s="14">
        <v>42644</v>
      </c>
      <c r="B42" s="16" t="s">
        <v>101</v>
      </c>
      <c r="C42" s="19" t="s">
        <v>181</v>
      </c>
      <c r="D42" s="16" t="s">
        <v>89</v>
      </c>
      <c r="E42" s="58" t="s">
        <v>93</v>
      </c>
      <c r="F42" s="16" t="s">
        <v>84</v>
      </c>
      <c r="G42" s="58" t="s">
        <v>80</v>
      </c>
      <c r="H42" s="16"/>
      <c r="I42" s="124" t="s">
        <v>123</v>
      </c>
      <c r="J42" s="16" t="s">
        <v>183</v>
      </c>
      <c r="K42" s="16" t="s">
        <v>88</v>
      </c>
      <c r="L42" s="12"/>
      <c r="M42" s="12"/>
      <c r="N42" s="12"/>
      <c r="O42" s="99" t="s">
        <v>16</v>
      </c>
    </row>
    <row r="43" spans="1:15" x14ac:dyDescent="0.2">
      <c r="A43" s="14">
        <v>42651</v>
      </c>
      <c r="B43" s="16" t="s">
        <v>102</v>
      </c>
      <c r="C43" s="19" t="s">
        <v>182</v>
      </c>
      <c r="D43" s="16" t="s">
        <v>84</v>
      </c>
      <c r="E43" s="58" t="s">
        <v>100</v>
      </c>
      <c r="F43" s="16" t="s">
        <v>86</v>
      </c>
      <c r="G43" s="58" t="s">
        <v>89</v>
      </c>
      <c r="H43" s="16"/>
      <c r="I43" s="125"/>
      <c r="J43" s="16" t="s">
        <v>184</v>
      </c>
      <c r="K43" s="16" t="s">
        <v>54</v>
      </c>
      <c r="L43" s="12"/>
      <c r="M43" s="12"/>
      <c r="N43" s="12"/>
      <c r="O43" s="100"/>
    </row>
    <row r="44" spans="1:15" x14ac:dyDescent="0.2">
      <c r="A44" s="17">
        <v>42658</v>
      </c>
      <c r="B44" s="108" t="s">
        <v>63</v>
      </c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10"/>
      <c r="O44" s="100"/>
    </row>
    <row r="45" spans="1:15" x14ac:dyDescent="0.2">
      <c r="A45" s="14">
        <v>42665</v>
      </c>
      <c r="B45" s="16" t="s">
        <v>97</v>
      </c>
      <c r="C45" s="19" t="s">
        <v>188</v>
      </c>
      <c r="D45" s="16" t="s">
        <v>85</v>
      </c>
      <c r="E45" s="81" t="s">
        <v>58</v>
      </c>
      <c r="F45" s="58" t="s">
        <v>84</v>
      </c>
      <c r="G45" s="58" t="s">
        <v>16</v>
      </c>
      <c r="H45" s="16" t="s">
        <v>141</v>
      </c>
      <c r="I45" s="124" t="s">
        <v>123</v>
      </c>
      <c r="J45" s="16" t="s">
        <v>155</v>
      </c>
      <c r="K45" s="16" t="s">
        <v>23</v>
      </c>
      <c r="L45" s="12"/>
      <c r="M45" s="12"/>
      <c r="N45" s="12"/>
      <c r="O45" s="100"/>
    </row>
    <row r="46" spans="1:15" x14ac:dyDescent="0.2">
      <c r="A46" s="14">
        <v>42672</v>
      </c>
      <c r="B46" s="16" t="s">
        <v>95</v>
      </c>
      <c r="C46" s="19" t="s">
        <v>189</v>
      </c>
      <c r="D46" s="16" t="s">
        <v>130</v>
      </c>
      <c r="E46" s="58" t="s">
        <v>93</v>
      </c>
      <c r="F46" s="58" t="s">
        <v>86</v>
      </c>
      <c r="G46" s="58" t="s">
        <v>80</v>
      </c>
      <c r="H46" s="16"/>
      <c r="I46" s="125"/>
      <c r="J46" s="16" t="s">
        <v>185</v>
      </c>
      <c r="K46" s="16" t="s">
        <v>35</v>
      </c>
      <c r="L46" s="12"/>
      <c r="M46" s="12"/>
      <c r="N46" s="12"/>
      <c r="O46" s="101"/>
    </row>
    <row r="47" spans="1:15" x14ac:dyDescent="0.2">
      <c r="A47" s="13">
        <v>42679</v>
      </c>
      <c r="B47" s="15" t="s">
        <v>101</v>
      </c>
      <c r="C47" s="18" t="s">
        <v>191</v>
      </c>
      <c r="D47" s="97" t="s">
        <v>92</v>
      </c>
      <c r="E47" s="97" t="s">
        <v>100</v>
      </c>
      <c r="F47" s="97" t="s">
        <v>84</v>
      </c>
      <c r="G47" s="97" t="s">
        <v>16</v>
      </c>
      <c r="H47" s="15"/>
      <c r="I47" s="121" t="s">
        <v>125</v>
      </c>
      <c r="J47" s="15"/>
      <c r="K47" s="15"/>
      <c r="L47" s="11"/>
      <c r="M47" s="11"/>
      <c r="N47" s="11"/>
      <c r="O47" s="102" t="s">
        <v>17</v>
      </c>
    </row>
    <row r="48" spans="1:15" ht="30" x14ac:dyDescent="0.2">
      <c r="A48" s="13">
        <v>42686</v>
      </c>
      <c r="B48" s="15" t="s">
        <v>78</v>
      </c>
      <c r="C48" s="18" t="s">
        <v>192</v>
      </c>
      <c r="D48" s="97" t="s">
        <v>84</v>
      </c>
      <c r="E48" s="97" t="s">
        <v>58</v>
      </c>
      <c r="F48" s="97" t="s">
        <v>86</v>
      </c>
      <c r="G48" s="97" t="s">
        <v>80</v>
      </c>
      <c r="H48" s="15"/>
      <c r="I48" s="122"/>
      <c r="J48" s="15"/>
      <c r="K48" s="15"/>
      <c r="L48" s="11"/>
      <c r="M48" s="11"/>
      <c r="N48" s="11"/>
      <c r="O48" s="103"/>
    </row>
    <row r="49" spans="1:15" x14ac:dyDescent="0.2">
      <c r="A49" s="13">
        <v>42693</v>
      </c>
      <c r="B49" s="15" t="s">
        <v>95</v>
      </c>
      <c r="C49" s="18" t="s">
        <v>190</v>
      </c>
      <c r="D49" s="97" t="s">
        <v>83</v>
      </c>
      <c r="E49" s="97" t="s">
        <v>85</v>
      </c>
      <c r="F49" s="97" t="s">
        <v>103</v>
      </c>
      <c r="G49" s="97" t="s">
        <v>16</v>
      </c>
      <c r="H49" s="15"/>
      <c r="I49" s="123"/>
      <c r="J49" s="15"/>
      <c r="K49" s="15"/>
      <c r="L49" s="11"/>
      <c r="M49" s="11"/>
      <c r="N49" s="11"/>
      <c r="O49" s="103"/>
    </row>
    <row r="50" spans="1:15" x14ac:dyDescent="0.2">
      <c r="A50" s="17">
        <v>42700</v>
      </c>
      <c r="B50" s="108" t="s">
        <v>1</v>
      </c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10"/>
      <c r="O50" s="104"/>
    </row>
    <row r="51" spans="1:15" x14ac:dyDescent="0.2">
      <c r="A51" s="14">
        <v>42707</v>
      </c>
      <c r="B51" s="16" t="s">
        <v>60</v>
      </c>
      <c r="C51" s="19" t="s">
        <v>48</v>
      </c>
      <c r="D51" s="93" t="s">
        <v>89</v>
      </c>
      <c r="E51" s="93" t="s">
        <v>28</v>
      </c>
      <c r="F51" s="93" t="s">
        <v>84</v>
      </c>
      <c r="G51" s="93" t="s">
        <v>79</v>
      </c>
      <c r="H51" s="16"/>
      <c r="I51" s="124" t="s">
        <v>124</v>
      </c>
      <c r="J51" s="16"/>
      <c r="K51" s="16"/>
      <c r="L51" s="12"/>
      <c r="M51" s="12"/>
      <c r="N51" s="12"/>
      <c r="O51" s="99" t="s">
        <v>102</v>
      </c>
    </row>
    <row r="52" spans="1:15" x14ac:dyDescent="0.2">
      <c r="A52" s="14">
        <v>42714</v>
      </c>
      <c r="B52" s="16" t="s">
        <v>78</v>
      </c>
      <c r="C52" s="19"/>
      <c r="D52" s="93" t="s">
        <v>202</v>
      </c>
      <c r="E52" s="93" t="s">
        <v>197</v>
      </c>
      <c r="F52" s="93" t="s">
        <v>103</v>
      </c>
      <c r="G52" s="93" t="s">
        <v>201</v>
      </c>
      <c r="H52" s="16"/>
      <c r="I52" s="126"/>
      <c r="J52" s="16"/>
      <c r="K52" s="16"/>
      <c r="L52" s="12"/>
      <c r="M52" s="12"/>
      <c r="N52" s="12"/>
      <c r="O52" s="100"/>
    </row>
    <row r="53" spans="1:15" x14ac:dyDescent="0.2">
      <c r="A53" s="14">
        <v>43086</v>
      </c>
      <c r="B53" s="16" t="s">
        <v>61</v>
      </c>
      <c r="C53" s="19" t="s">
        <v>7</v>
      </c>
      <c r="D53" s="93" t="s">
        <v>102</v>
      </c>
      <c r="E53" s="93" t="s">
        <v>61</v>
      </c>
      <c r="F53" s="93" t="s">
        <v>103</v>
      </c>
      <c r="G53" s="93" t="s">
        <v>80</v>
      </c>
      <c r="H53" s="16"/>
      <c r="I53" s="126"/>
      <c r="J53" s="16"/>
      <c r="K53" s="16"/>
      <c r="L53" s="12"/>
      <c r="M53" s="12"/>
      <c r="N53" s="12"/>
      <c r="O53" s="100"/>
    </row>
    <row r="54" spans="1:15" x14ac:dyDescent="0.2">
      <c r="A54" s="14">
        <v>42721</v>
      </c>
      <c r="B54" s="16" t="s">
        <v>101</v>
      </c>
      <c r="C54" s="19"/>
      <c r="D54" s="93" t="s">
        <v>130</v>
      </c>
      <c r="E54" s="93" t="s">
        <v>61</v>
      </c>
      <c r="F54" s="93" t="s">
        <v>102</v>
      </c>
      <c r="G54" s="93" t="s">
        <v>61</v>
      </c>
      <c r="H54" s="16"/>
      <c r="I54" s="126"/>
      <c r="J54" s="16"/>
      <c r="K54" s="16"/>
      <c r="L54" s="12"/>
      <c r="M54" s="12"/>
      <c r="N54" s="12"/>
      <c r="O54" s="100"/>
    </row>
    <row r="55" spans="1:15" x14ac:dyDescent="0.2">
      <c r="A55" s="14">
        <v>42727</v>
      </c>
      <c r="B55" s="16"/>
      <c r="C55" s="19" t="s">
        <v>104</v>
      </c>
      <c r="D55" s="93" t="s">
        <v>84</v>
      </c>
      <c r="E55" s="93" t="s">
        <v>100</v>
      </c>
      <c r="F55" s="93" t="s">
        <v>102</v>
      </c>
      <c r="G55" s="93" t="s">
        <v>80</v>
      </c>
      <c r="H55" s="16"/>
      <c r="I55" s="126"/>
      <c r="J55" s="16"/>
      <c r="K55" s="16"/>
      <c r="L55" s="12"/>
      <c r="M55" s="12"/>
      <c r="N55" s="12"/>
      <c r="O55" s="100"/>
    </row>
    <row r="56" spans="1:15" x14ac:dyDescent="0.2">
      <c r="A56" s="14">
        <v>42728</v>
      </c>
      <c r="B56" s="16" t="s">
        <v>95</v>
      </c>
      <c r="C56" s="19" t="s">
        <v>187</v>
      </c>
      <c r="D56" s="93" t="s">
        <v>102</v>
      </c>
      <c r="E56" s="93" t="s">
        <v>61</v>
      </c>
      <c r="F56" s="93" t="s">
        <v>102</v>
      </c>
      <c r="G56" s="93" t="s">
        <v>103</v>
      </c>
      <c r="H56" s="16"/>
      <c r="I56" s="126"/>
      <c r="J56" s="16"/>
      <c r="K56" s="16"/>
      <c r="L56" s="12"/>
      <c r="M56" s="12"/>
      <c r="N56" s="12"/>
      <c r="O56" s="100"/>
    </row>
    <row r="57" spans="1:15" x14ac:dyDescent="0.2">
      <c r="A57" s="14">
        <v>42729</v>
      </c>
      <c r="B57" s="16" t="s">
        <v>78</v>
      </c>
      <c r="C57" s="19" t="s">
        <v>42</v>
      </c>
      <c r="D57" s="93" t="s">
        <v>84</v>
      </c>
      <c r="E57" s="93" t="s">
        <v>100</v>
      </c>
      <c r="F57" s="93" t="s">
        <v>61</v>
      </c>
      <c r="G57" s="93" t="s">
        <v>79</v>
      </c>
      <c r="H57" s="16"/>
      <c r="I57" s="126"/>
      <c r="J57" s="16"/>
      <c r="K57" s="16"/>
      <c r="L57" s="12"/>
      <c r="M57" s="12"/>
      <c r="N57" s="12"/>
      <c r="O57" s="100"/>
    </row>
    <row r="58" spans="1:15" x14ac:dyDescent="0.2">
      <c r="A58" s="14">
        <v>42735</v>
      </c>
      <c r="B58" s="16" t="s">
        <v>78</v>
      </c>
      <c r="C58" s="19" t="s">
        <v>48</v>
      </c>
      <c r="D58" s="93" t="s">
        <v>102</v>
      </c>
      <c r="E58" s="93" t="s">
        <v>28</v>
      </c>
      <c r="F58" s="93" t="s">
        <v>84</v>
      </c>
      <c r="G58" s="93" t="s">
        <v>79</v>
      </c>
      <c r="H58" s="16"/>
      <c r="I58" s="125"/>
      <c r="J58" s="16"/>
      <c r="K58" s="16"/>
      <c r="L58" s="12"/>
      <c r="M58" s="12"/>
      <c r="N58" s="12"/>
      <c r="O58" s="101"/>
    </row>
    <row r="59" spans="1:15" x14ac:dyDescent="0.2">
      <c r="A59" s="13">
        <v>42742</v>
      </c>
      <c r="B59" s="15" t="s">
        <v>102</v>
      </c>
      <c r="C59" s="37"/>
      <c r="D59" s="6" t="s">
        <v>130</v>
      </c>
      <c r="E59" s="6" t="s">
        <v>93</v>
      </c>
      <c r="F59" s="6" t="s">
        <v>86</v>
      </c>
      <c r="G59" s="6" t="s">
        <v>80</v>
      </c>
      <c r="H59" s="15"/>
      <c r="I59" s="30"/>
      <c r="J59" s="15"/>
      <c r="K59" s="15"/>
      <c r="L59" s="11"/>
      <c r="M59" s="11"/>
      <c r="N59" s="11"/>
      <c r="O59" s="98"/>
    </row>
  </sheetData>
  <mergeCells count="33">
    <mergeCell ref="I45:I46"/>
    <mergeCell ref="I47:I49"/>
    <mergeCell ref="I51:I58"/>
    <mergeCell ref="B44:N44"/>
    <mergeCell ref="B50:N50"/>
    <mergeCell ref="I27:I28"/>
    <mergeCell ref="I29:I33"/>
    <mergeCell ref="I34:I37"/>
    <mergeCell ref="I38:I41"/>
    <mergeCell ref="I42:I43"/>
    <mergeCell ref="A1:O1"/>
    <mergeCell ref="J2:K2"/>
    <mergeCell ref="B16:N16"/>
    <mergeCell ref="B26:N26"/>
    <mergeCell ref="O3:O7"/>
    <mergeCell ref="O8:O11"/>
    <mergeCell ref="O16:O20"/>
    <mergeCell ref="O12:O15"/>
    <mergeCell ref="O21:O24"/>
    <mergeCell ref="B9:I9"/>
    <mergeCell ref="L9:N9"/>
    <mergeCell ref="I3:I7"/>
    <mergeCell ref="I10:I11"/>
    <mergeCell ref="I12:I15"/>
    <mergeCell ref="I17:I20"/>
    <mergeCell ref="I21:I24"/>
    <mergeCell ref="O51:O58"/>
    <mergeCell ref="O25:O28"/>
    <mergeCell ref="O29:O33"/>
    <mergeCell ref="O34:O37"/>
    <mergeCell ref="O38:O41"/>
    <mergeCell ref="O42:O46"/>
    <mergeCell ref="O47:O50"/>
  </mergeCells>
  <phoneticPr fontId="10" type="noConversion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6"/>
  <sheetViews>
    <sheetView showGridLines="0" zoomScale="130" zoomScaleNormal="130" zoomScalePageLayoutView="130" workbookViewId="0">
      <selection activeCell="J14" sqref="J14"/>
    </sheetView>
  </sheetViews>
  <sheetFormatPr baseColWidth="10" defaultColWidth="8.83203125" defaultRowHeight="14.5" customHeight="1" x14ac:dyDescent="0.2"/>
  <cols>
    <col min="1" max="1" width="8.6640625" style="2" customWidth="1"/>
    <col min="2" max="2" width="11.6640625" style="3" customWidth="1"/>
    <col min="3" max="4" width="8.83203125" style="3" customWidth="1"/>
    <col min="5" max="5" width="13.1640625" style="3" customWidth="1"/>
    <col min="6" max="6" width="10.1640625" style="3" customWidth="1"/>
    <col min="7" max="10" width="8.83203125" style="3" customWidth="1"/>
    <col min="11" max="11" width="9.33203125" style="3" customWidth="1"/>
    <col min="12" max="13" width="8.83203125" style="3" customWidth="1"/>
    <col min="14" max="14" width="10.33203125" style="3" customWidth="1"/>
    <col min="15" max="255" width="8.83203125" style="2" customWidth="1"/>
  </cols>
  <sheetData>
    <row r="1" spans="1:255" ht="20.5" customHeight="1" x14ac:dyDescent="0.2">
      <c r="A1" s="138" t="s">
        <v>62</v>
      </c>
      <c r="B1" s="139"/>
      <c r="C1" s="140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2"/>
    </row>
    <row r="2" spans="1:255" ht="14" customHeight="1" x14ac:dyDescent="0.2">
      <c r="A2" s="134" t="s">
        <v>204</v>
      </c>
      <c r="B2" s="135"/>
      <c r="C2" s="135"/>
      <c r="D2" s="135"/>
      <c r="E2" s="20"/>
      <c r="F2" s="20"/>
      <c r="G2" s="20"/>
      <c r="H2" s="22"/>
      <c r="I2" s="133" t="s">
        <v>20</v>
      </c>
      <c r="J2" s="133"/>
      <c r="L2" s="49"/>
      <c r="M2" s="143" t="s">
        <v>55</v>
      </c>
      <c r="N2" s="144"/>
    </row>
    <row r="3" spans="1:255" ht="14" customHeight="1" x14ac:dyDescent="0.2">
      <c r="A3" s="136"/>
      <c r="B3" s="137"/>
      <c r="C3" s="137"/>
      <c r="D3" s="137"/>
      <c r="E3" s="21"/>
      <c r="F3" s="21"/>
      <c r="G3" s="21"/>
      <c r="H3" s="23"/>
      <c r="I3" s="21" t="s">
        <v>19</v>
      </c>
      <c r="J3" s="21"/>
      <c r="L3" s="50"/>
      <c r="M3" s="145" t="s">
        <v>145</v>
      </c>
      <c r="N3" s="146"/>
    </row>
    <row r="4" spans="1:255" ht="27.5" customHeight="1" x14ac:dyDescent="0.2">
      <c r="A4" s="1" t="s">
        <v>67</v>
      </c>
      <c r="B4" s="1" t="s">
        <v>68</v>
      </c>
      <c r="C4" s="1" t="s">
        <v>69</v>
      </c>
      <c r="D4" s="4" t="s">
        <v>70</v>
      </c>
      <c r="E4" s="31" t="s">
        <v>105</v>
      </c>
      <c r="F4" s="31" t="s">
        <v>106</v>
      </c>
      <c r="G4" s="31" t="s">
        <v>57</v>
      </c>
      <c r="H4" s="32" t="s">
        <v>107</v>
      </c>
      <c r="I4" s="31" t="s">
        <v>108</v>
      </c>
      <c r="J4" s="31" t="s">
        <v>109</v>
      </c>
      <c r="K4" s="31" t="s">
        <v>110</v>
      </c>
      <c r="L4" s="1" t="s">
        <v>71</v>
      </c>
      <c r="M4" s="1" t="s">
        <v>72</v>
      </c>
      <c r="N4" s="80" t="s">
        <v>111</v>
      </c>
    </row>
    <row r="5" spans="1:255" s="12" customFormat="1" ht="14.5" customHeight="1" x14ac:dyDescent="0.2">
      <c r="A5" s="86">
        <v>42616</v>
      </c>
      <c r="B5" s="87" t="s">
        <v>95</v>
      </c>
      <c r="C5" s="88" t="s">
        <v>84</v>
      </c>
      <c r="D5" s="89" t="s">
        <v>100</v>
      </c>
      <c r="E5" s="89" t="s">
        <v>79</v>
      </c>
      <c r="F5" s="89" t="s">
        <v>100</v>
      </c>
      <c r="G5" s="89" t="s">
        <v>159</v>
      </c>
      <c r="H5" s="89" t="s">
        <v>158</v>
      </c>
      <c r="I5" s="89" t="s">
        <v>99</v>
      </c>
      <c r="J5" s="89" t="s">
        <v>113</v>
      </c>
      <c r="K5" s="89" t="s">
        <v>61</v>
      </c>
      <c r="L5" s="89" t="s">
        <v>103</v>
      </c>
      <c r="M5" s="89" t="s">
        <v>89</v>
      </c>
      <c r="N5" s="89"/>
      <c r="O5" s="79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7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  <c r="IS5" s="48"/>
      <c r="IT5" s="48"/>
      <c r="IU5" s="48"/>
    </row>
    <row r="6" spans="1:255" s="56" customFormat="1" ht="14.5" customHeight="1" x14ac:dyDescent="0.2">
      <c r="A6" s="90">
        <v>42988</v>
      </c>
      <c r="B6" s="91" t="s">
        <v>60</v>
      </c>
      <c r="C6" s="91" t="s">
        <v>92</v>
      </c>
      <c r="D6" s="91" t="s">
        <v>28</v>
      </c>
      <c r="E6" s="91" t="s">
        <v>94</v>
      </c>
      <c r="F6" s="91" t="s">
        <v>100</v>
      </c>
      <c r="G6" s="91" t="s">
        <v>114</v>
      </c>
      <c r="H6" s="91" t="s">
        <v>112</v>
      </c>
      <c r="I6" s="91" t="s">
        <v>135</v>
      </c>
      <c r="J6" s="91" t="s">
        <v>113</v>
      </c>
      <c r="K6" s="91" t="s">
        <v>177</v>
      </c>
      <c r="L6" s="91" t="s">
        <v>84</v>
      </c>
      <c r="M6" s="91" t="s">
        <v>16</v>
      </c>
      <c r="N6" s="91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  <c r="IR6" s="55"/>
      <c r="IS6" s="55"/>
      <c r="IT6" s="55"/>
      <c r="IU6" s="55"/>
    </row>
    <row r="7" spans="1:255" s="56" customFormat="1" ht="14.5" customHeight="1" x14ac:dyDescent="0.2">
      <c r="A7" s="90">
        <v>42995</v>
      </c>
      <c r="B7" s="91" t="s">
        <v>98</v>
      </c>
      <c r="C7" s="91" t="s">
        <v>83</v>
      </c>
      <c r="D7" s="91" t="s">
        <v>85</v>
      </c>
      <c r="E7" s="91" t="s">
        <v>79</v>
      </c>
      <c r="F7" s="91" t="s">
        <v>85</v>
      </c>
      <c r="G7" s="91" t="s">
        <v>61</v>
      </c>
      <c r="H7" s="91" t="s">
        <v>100</v>
      </c>
      <c r="I7" s="91" t="s">
        <v>99</v>
      </c>
      <c r="J7" s="91" t="s">
        <v>113</v>
      </c>
      <c r="K7" s="91" t="s">
        <v>61</v>
      </c>
      <c r="L7" s="91" t="s">
        <v>86</v>
      </c>
      <c r="M7" s="91" t="s">
        <v>80</v>
      </c>
      <c r="N7" s="91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</row>
    <row r="8" spans="1:255" s="60" customFormat="1" ht="14.5" customHeight="1" x14ac:dyDescent="0.2">
      <c r="A8" s="90">
        <v>43002</v>
      </c>
      <c r="B8" s="91" t="s">
        <v>173</v>
      </c>
      <c r="C8" s="92" t="s">
        <v>102</v>
      </c>
      <c r="D8" s="91" t="s">
        <v>58</v>
      </c>
      <c r="E8" s="91" t="s">
        <v>179</v>
      </c>
      <c r="F8" s="91"/>
      <c r="G8" s="91" t="s">
        <v>114</v>
      </c>
      <c r="H8" s="91"/>
      <c r="I8" s="91"/>
      <c r="J8" s="91"/>
      <c r="K8" s="91"/>
      <c r="L8" s="91" t="s">
        <v>103</v>
      </c>
      <c r="M8" s="91" t="s">
        <v>79</v>
      </c>
      <c r="N8" s="91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59"/>
      <c r="FE8" s="59"/>
      <c r="FF8" s="59"/>
      <c r="FG8" s="59"/>
      <c r="FH8" s="59"/>
      <c r="FI8" s="59"/>
      <c r="FJ8" s="59"/>
      <c r="FK8" s="59"/>
      <c r="FL8" s="59"/>
      <c r="FM8" s="59"/>
      <c r="FN8" s="59"/>
      <c r="FO8" s="59"/>
      <c r="FP8" s="59"/>
      <c r="FQ8" s="59"/>
      <c r="FR8" s="59"/>
      <c r="FS8" s="59"/>
      <c r="FT8" s="59"/>
      <c r="FU8" s="59"/>
      <c r="FV8" s="59"/>
      <c r="FW8" s="59"/>
      <c r="FX8" s="59"/>
      <c r="FY8" s="59"/>
      <c r="FZ8" s="59"/>
      <c r="GA8" s="59"/>
      <c r="GB8" s="59"/>
      <c r="GC8" s="59"/>
      <c r="GD8" s="59"/>
      <c r="GE8" s="59"/>
      <c r="GF8" s="59"/>
      <c r="GG8" s="59"/>
      <c r="GH8" s="59"/>
      <c r="GI8" s="59"/>
      <c r="GJ8" s="59"/>
      <c r="GK8" s="59"/>
      <c r="GL8" s="59"/>
      <c r="GM8" s="59"/>
      <c r="GN8" s="59"/>
      <c r="GO8" s="59"/>
      <c r="GP8" s="59"/>
      <c r="GQ8" s="59"/>
      <c r="GR8" s="59"/>
      <c r="GS8" s="59"/>
      <c r="GT8" s="59"/>
      <c r="GU8" s="59"/>
      <c r="GV8" s="59"/>
      <c r="GW8" s="59"/>
      <c r="GX8" s="59"/>
      <c r="GY8" s="59"/>
      <c r="GZ8" s="59"/>
      <c r="HA8" s="59"/>
      <c r="HB8" s="59"/>
      <c r="HC8" s="59"/>
      <c r="HD8" s="59"/>
      <c r="HE8" s="59"/>
      <c r="HF8" s="59"/>
      <c r="HG8" s="59"/>
      <c r="HH8" s="59"/>
      <c r="HI8" s="59"/>
      <c r="HJ8" s="59"/>
      <c r="HK8" s="59"/>
      <c r="HL8" s="59"/>
      <c r="HM8" s="59"/>
      <c r="HN8" s="59"/>
      <c r="HO8" s="59"/>
      <c r="HP8" s="59"/>
      <c r="HQ8" s="59"/>
      <c r="HR8" s="59"/>
      <c r="HS8" s="59"/>
      <c r="HT8" s="59"/>
      <c r="HU8" s="59"/>
      <c r="HV8" s="59"/>
      <c r="HW8" s="59"/>
      <c r="HX8" s="59"/>
      <c r="HY8" s="59"/>
      <c r="HZ8" s="59"/>
      <c r="IA8" s="59"/>
      <c r="IB8" s="59"/>
      <c r="IC8" s="59"/>
      <c r="ID8" s="59"/>
      <c r="IE8" s="59"/>
      <c r="IF8" s="59"/>
      <c r="IG8" s="59"/>
      <c r="IH8" s="59"/>
      <c r="II8" s="59"/>
      <c r="IJ8" s="59"/>
      <c r="IK8" s="59"/>
      <c r="IL8" s="59"/>
      <c r="IM8" s="59"/>
      <c r="IN8" s="59"/>
      <c r="IO8" s="59"/>
      <c r="IP8" s="59"/>
      <c r="IQ8" s="59"/>
      <c r="IR8" s="59"/>
      <c r="IS8" s="59"/>
      <c r="IT8" s="59"/>
      <c r="IU8" s="59"/>
    </row>
    <row r="9" spans="1:255" s="56" customFormat="1" ht="14.5" customHeight="1" x14ac:dyDescent="0.2">
      <c r="A9" s="90">
        <v>43009</v>
      </c>
      <c r="B9" s="91" t="s">
        <v>101</v>
      </c>
      <c r="C9" s="91" t="s">
        <v>89</v>
      </c>
      <c r="D9" s="91" t="s">
        <v>93</v>
      </c>
      <c r="E9" s="91" t="s">
        <v>178</v>
      </c>
      <c r="F9" s="91" t="s">
        <v>85</v>
      </c>
      <c r="G9" s="91" t="s">
        <v>114</v>
      </c>
      <c r="H9" s="91" t="s">
        <v>79</v>
      </c>
      <c r="I9" s="91" t="s">
        <v>115</v>
      </c>
      <c r="J9" s="91" t="s">
        <v>113</v>
      </c>
      <c r="K9" s="91" t="s">
        <v>18</v>
      </c>
      <c r="L9" s="91" t="s">
        <v>84</v>
      </c>
      <c r="M9" s="91" t="s">
        <v>80</v>
      </c>
      <c r="N9" s="91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  <c r="HY9" s="55"/>
      <c r="HZ9" s="55"/>
      <c r="IA9" s="55"/>
      <c r="IB9" s="55"/>
      <c r="IC9" s="55"/>
      <c r="ID9" s="55"/>
      <c r="IE9" s="55"/>
      <c r="IF9" s="55"/>
      <c r="IG9" s="55"/>
      <c r="IH9" s="55"/>
      <c r="II9" s="55"/>
      <c r="IJ9" s="55"/>
      <c r="IK9" s="55"/>
      <c r="IL9" s="55"/>
      <c r="IM9" s="55"/>
      <c r="IN9" s="55"/>
      <c r="IO9" s="55"/>
      <c r="IP9" s="55"/>
      <c r="IQ9" s="55"/>
      <c r="IR9" s="55"/>
      <c r="IS9" s="55"/>
      <c r="IT9" s="55"/>
      <c r="IU9" s="55"/>
    </row>
    <row r="10" spans="1:255" s="56" customFormat="1" ht="14.5" customHeight="1" x14ac:dyDescent="0.2">
      <c r="A10" s="90">
        <v>43016</v>
      </c>
      <c r="B10" s="91" t="s">
        <v>102</v>
      </c>
      <c r="C10" s="91" t="s">
        <v>84</v>
      </c>
      <c r="D10" s="91" t="s">
        <v>100</v>
      </c>
      <c r="E10" s="91" t="s">
        <v>129</v>
      </c>
      <c r="F10" s="91" t="s">
        <v>100</v>
      </c>
      <c r="G10" s="91" t="s">
        <v>159</v>
      </c>
      <c r="H10" s="91" t="s">
        <v>79</v>
      </c>
      <c r="I10" s="91" t="s">
        <v>115</v>
      </c>
      <c r="J10" s="91" t="s">
        <v>113</v>
      </c>
      <c r="K10" s="91" t="s">
        <v>177</v>
      </c>
      <c r="L10" s="91" t="s">
        <v>86</v>
      </c>
      <c r="M10" s="91" t="s">
        <v>89</v>
      </c>
      <c r="N10" s="91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5"/>
      <c r="HD10" s="55"/>
      <c r="HE10" s="55"/>
      <c r="HF10" s="55"/>
      <c r="HG10" s="55"/>
      <c r="HH10" s="55"/>
      <c r="HI10" s="55"/>
      <c r="HJ10" s="55"/>
      <c r="HK10" s="55"/>
      <c r="HL10" s="55"/>
      <c r="HM10" s="55"/>
      <c r="HN10" s="55"/>
      <c r="HO10" s="55"/>
      <c r="HP10" s="55"/>
      <c r="HQ10" s="55"/>
      <c r="HR10" s="55"/>
      <c r="HS10" s="55"/>
      <c r="HT10" s="55"/>
      <c r="HU10" s="55"/>
      <c r="HV10" s="55"/>
      <c r="HW10" s="55"/>
      <c r="HX10" s="55"/>
      <c r="HY10" s="55"/>
      <c r="HZ10" s="55"/>
      <c r="IA10" s="55"/>
      <c r="IB10" s="55"/>
      <c r="IC10" s="55"/>
      <c r="ID10" s="55"/>
      <c r="IE10" s="55"/>
      <c r="IF10" s="55"/>
      <c r="IG10" s="55"/>
      <c r="IH10" s="55"/>
      <c r="II10" s="55"/>
      <c r="IJ10" s="55"/>
      <c r="IK10" s="55"/>
      <c r="IL10" s="55"/>
      <c r="IM10" s="55"/>
      <c r="IN10" s="55"/>
      <c r="IO10" s="55"/>
      <c r="IP10" s="55"/>
      <c r="IQ10" s="55"/>
      <c r="IR10" s="55"/>
      <c r="IS10" s="55"/>
      <c r="IT10" s="55"/>
      <c r="IU10" s="55"/>
    </row>
    <row r="11" spans="1:255" s="62" customFormat="1" ht="14.5" customHeight="1" x14ac:dyDescent="0.2">
      <c r="A11" s="90">
        <v>43023</v>
      </c>
      <c r="B11" s="130" t="s">
        <v>63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2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1"/>
      <c r="HB11" s="61"/>
      <c r="HC11" s="61"/>
      <c r="HD11" s="61"/>
      <c r="HE11" s="61"/>
      <c r="HF11" s="61"/>
      <c r="HG11" s="61"/>
      <c r="HH11" s="61"/>
      <c r="HI11" s="61"/>
      <c r="HJ11" s="61"/>
      <c r="HK11" s="61"/>
      <c r="HL11" s="61"/>
      <c r="HM11" s="61"/>
      <c r="HN11" s="61"/>
      <c r="HO11" s="61"/>
      <c r="HP11" s="61"/>
      <c r="HQ11" s="61"/>
      <c r="HR11" s="61"/>
      <c r="HS11" s="61"/>
      <c r="HT11" s="61"/>
      <c r="HU11" s="61"/>
      <c r="HV11" s="61"/>
      <c r="HW11" s="61"/>
      <c r="HX11" s="61"/>
      <c r="HY11" s="61"/>
      <c r="HZ11" s="61"/>
      <c r="IA11" s="61"/>
      <c r="IB11" s="61"/>
      <c r="IC11" s="61"/>
      <c r="ID11" s="61"/>
      <c r="IE11" s="61"/>
      <c r="IF11" s="61"/>
      <c r="IG11" s="61"/>
      <c r="IH11" s="61"/>
      <c r="II11" s="61"/>
      <c r="IJ11" s="61"/>
      <c r="IK11" s="61"/>
      <c r="IL11" s="61"/>
      <c r="IM11" s="61"/>
      <c r="IN11" s="61"/>
      <c r="IO11" s="61"/>
      <c r="IP11" s="61"/>
      <c r="IQ11" s="61"/>
      <c r="IR11" s="61"/>
      <c r="IS11" s="61"/>
      <c r="IT11" s="61"/>
      <c r="IU11" s="61"/>
    </row>
    <row r="12" spans="1:255" s="56" customFormat="1" ht="14.5" customHeight="1" x14ac:dyDescent="0.2">
      <c r="A12" s="90">
        <v>43030</v>
      </c>
      <c r="B12" s="91" t="s">
        <v>97</v>
      </c>
      <c r="C12" s="91" t="s">
        <v>85</v>
      </c>
      <c r="D12" s="91" t="s">
        <v>58</v>
      </c>
      <c r="E12" s="91" t="s">
        <v>179</v>
      </c>
      <c r="F12" s="91" t="s">
        <v>85</v>
      </c>
      <c r="G12" s="91" t="s">
        <v>114</v>
      </c>
      <c r="H12" s="91" t="s">
        <v>79</v>
      </c>
      <c r="I12" s="91" t="s">
        <v>99</v>
      </c>
      <c r="J12" s="91" t="s">
        <v>113</v>
      </c>
      <c r="K12" s="91" t="s">
        <v>61</v>
      </c>
      <c r="L12" s="91" t="s">
        <v>84</v>
      </c>
      <c r="M12" s="91" t="s">
        <v>16</v>
      </c>
      <c r="N12" s="91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  <c r="IP12" s="55"/>
      <c r="IQ12" s="55"/>
      <c r="IR12" s="55"/>
      <c r="IS12" s="55"/>
      <c r="IT12" s="55"/>
      <c r="IU12" s="55"/>
    </row>
    <row r="13" spans="1:255" s="56" customFormat="1" ht="14.5" customHeight="1" x14ac:dyDescent="0.2">
      <c r="A13" s="57">
        <v>43037</v>
      </c>
      <c r="B13" s="58" t="s">
        <v>95</v>
      </c>
      <c r="C13" s="58" t="s">
        <v>90</v>
      </c>
      <c r="D13" s="58" t="s">
        <v>93</v>
      </c>
      <c r="E13" s="58" t="s">
        <v>159</v>
      </c>
      <c r="F13" s="81" t="s">
        <v>58</v>
      </c>
      <c r="G13" s="58" t="s">
        <v>114</v>
      </c>
      <c r="H13" s="81" t="s">
        <v>100</v>
      </c>
      <c r="I13" s="58" t="s">
        <v>115</v>
      </c>
      <c r="J13" s="58" t="s">
        <v>61</v>
      </c>
      <c r="K13" s="58" t="s">
        <v>18</v>
      </c>
      <c r="L13" s="58" t="s">
        <v>86</v>
      </c>
      <c r="M13" s="58" t="s">
        <v>80</v>
      </c>
      <c r="N13" s="58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  <c r="HG13" s="55"/>
      <c r="HH13" s="55"/>
      <c r="HI13" s="55"/>
      <c r="HJ13" s="55"/>
      <c r="HK13" s="55"/>
      <c r="HL13" s="55"/>
      <c r="HM13" s="55"/>
      <c r="HN13" s="55"/>
      <c r="HO13" s="55"/>
      <c r="HP13" s="55"/>
      <c r="HQ13" s="55"/>
      <c r="HR13" s="55"/>
      <c r="HS13" s="55"/>
      <c r="HT13" s="55"/>
      <c r="HU13" s="55"/>
      <c r="HV13" s="55"/>
      <c r="HW13" s="55"/>
      <c r="HX13" s="55"/>
      <c r="HY13" s="55"/>
      <c r="HZ13" s="55"/>
      <c r="IA13" s="55"/>
      <c r="IB13" s="55"/>
      <c r="IC13" s="55"/>
      <c r="ID13" s="55"/>
      <c r="IE13" s="55"/>
      <c r="IF13" s="55"/>
      <c r="IG13" s="55"/>
      <c r="IH13" s="55"/>
      <c r="II13" s="55"/>
      <c r="IJ13" s="55"/>
      <c r="IK13" s="55"/>
      <c r="IL13" s="55"/>
      <c r="IM13" s="55"/>
      <c r="IN13" s="55"/>
      <c r="IO13" s="55"/>
      <c r="IP13" s="55"/>
      <c r="IQ13" s="55"/>
      <c r="IR13" s="55"/>
      <c r="IS13" s="55"/>
      <c r="IT13" s="55"/>
      <c r="IU13" s="55"/>
    </row>
    <row r="14" spans="1:255" ht="14.5" customHeight="1" x14ac:dyDescent="0.2">
      <c r="A14" s="71">
        <v>42679</v>
      </c>
      <c r="B14" s="54" t="s">
        <v>101</v>
      </c>
      <c r="C14" s="93" t="s">
        <v>92</v>
      </c>
      <c r="D14" s="93" t="s">
        <v>100</v>
      </c>
      <c r="E14" s="93" t="s">
        <v>178</v>
      </c>
      <c r="F14" s="93" t="s">
        <v>100</v>
      </c>
      <c r="G14" s="93" t="s">
        <v>114</v>
      </c>
      <c r="H14" s="93" t="s">
        <v>79</v>
      </c>
      <c r="I14" s="93" t="s">
        <v>99</v>
      </c>
      <c r="J14" s="93" t="s">
        <v>61</v>
      </c>
      <c r="K14" s="93" t="s">
        <v>61</v>
      </c>
      <c r="L14" s="93" t="s">
        <v>84</v>
      </c>
      <c r="M14" s="93" t="s">
        <v>16</v>
      </c>
      <c r="N14" s="93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</row>
    <row r="15" spans="1:255" ht="14.5" customHeight="1" x14ac:dyDescent="0.2">
      <c r="A15" s="71">
        <v>42686</v>
      </c>
      <c r="B15" s="54" t="s">
        <v>78</v>
      </c>
      <c r="C15" s="93" t="s">
        <v>84</v>
      </c>
      <c r="D15" s="93" t="s">
        <v>58</v>
      </c>
      <c r="E15" s="93" t="s">
        <v>85</v>
      </c>
      <c r="F15" s="93" t="s">
        <v>85</v>
      </c>
      <c r="G15" s="93" t="s">
        <v>159</v>
      </c>
      <c r="H15" s="93" t="s">
        <v>79</v>
      </c>
      <c r="I15" s="93" t="s">
        <v>115</v>
      </c>
      <c r="J15" s="93" t="s">
        <v>113</v>
      </c>
      <c r="K15" s="93" t="s">
        <v>61</v>
      </c>
      <c r="L15" s="93" t="s">
        <v>86</v>
      </c>
      <c r="M15" s="93" t="s">
        <v>80</v>
      </c>
      <c r="N15" s="93" t="s">
        <v>186</v>
      </c>
    </row>
    <row r="16" spans="1:255" ht="14.5" customHeight="1" x14ac:dyDescent="0.2">
      <c r="A16" s="71">
        <v>42693</v>
      </c>
      <c r="B16" s="54" t="s">
        <v>95</v>
      </c>
      <c r="C16" s="93" t="s">
        <v>83</v>
      </c>
      <c r="D16" s="93" t="s">
        <v>85</v>
      </c>
      <c r="E16" s="93" t="s">
        <v>79</v>
      </c>
      <c r="F16" s="93" t="s">
        <v>58</v>
      </c>
      <c r="G16" s="93" t="s">
        <v>114</v>
      </c>
      <c r="H16" s="93" t="s">
        <v>100</v>
      </c>
      <c r="I16" s="93" t="s">
        <v>99</v>
      </c>
      <c r="J16" s="93" t="s">
        <v>113</v>
      </c>
      <c r="K16" s="93" t="s">
        <v>18</v>
      </c>
      <c r="L16" s="93" t="s">
        <v>103</v>
      </c>
      <c r="M16" s="93" t="s">
        <v>16</v>
      </c>
      <c r="N16" s="93"/>
    </row>
    <row r="17" spans="1:14" ht="14.5" customHeight="1" x14ac:dyDescent="0.2">
      <c r="A17" s="17">
        <v>42700</v>
      </c>
      <c r="B17" s="127" t="s">
        <v>63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9"/>
    </row>
    <row r="18" spans="1:14" ht="14.5" customHeight="1" x14ac:dyDescent="0.2">
      <c r="A18" s="14">
        <v>42707</v>
      </c>
      <c r="B18" s="16" t="s">
        <v>60</v>
      </c>
      <c r="C18" s="93" t="s">
        <v>89</v>
      </c>
      <c r="D18" s="93" t="s">
        <v>28</v>
      </c>
      <c r="E18" s="93" t="s">
        <v>203</v>
      </c>
      <c r="F18" s="93" t="s">
        <v>85</v>
      </c>
      <c r="G18" s="93" t="s">
        <v>114</v>
      </c>
      <c r="H18" s="93" t="s">
        <v>100</v>
      </c>
      <c r="I18" s="93" t="s">
        <v>115</v>
      </c>
      <c r="J18" s="93" t="s">
        <v>113</v>
      </c>
      <c r="K18" s="93" t="s">
        <v>18</v>
      </c>
      <c r="L18" s="93" t="s">
        <v>84</v>
      </c>
      <c r="M18" s="93" t="s">
        <v>79</v>
      </c>
      <c r="N18" s="93"/>
    </row>
    <row r="19" spans="1:14" ht="14.5" customHeight="1" x14ac:dyDescent="0.2">
      <c r="A19" s="14">
        <v>42714</v>
      </c>
      <c r="B19" s="16" t="s">
        <v>78</v>
      </c>
      <c r="C19" s="93" t="s">
        <v>202</v>
      </c>
      <c r="D19" s="93" t="s">
        <v>197</v>
      </c>
      <c r="E19" s="93" t="s">
        <v>199</v>
      </c>
      <c r="F19" s="93" t="s">
        <v>198</v>
      </c>
      <c r="G19" s="93" t="s">
        <v>159</v>
      </c>
      <c r="H19" s="93" t="s">
        <v>102</v>
      </c>
      <c r="I19" s="93" t="s">
        <v>178</v>
      </c>
      <c r="J19" s="93" t="s">
        <v>102</v>
      </c>
      <c r="K19" s="93" t="s">
        <v>61</v>
      </c>
      <c r="L19" s="93" t="s">
        <v>103</v>
      </c>
      <c r="M19" s="93" t="s">
        <v>201</v>
      </c>
      <c r="N19" s="93" t="s">
        <v>196</v>
      </c>
    </row>
    <row r="20" spans="1:14" ht="14.5" customHeight="1" x14ac:dyDescent="0.2">
      <c r="A20" s="94">
        <v>42721</v>
      </c>
      <c r="B20" s="95" t="s">
        <v>101</v>
      </c>
      <c r="C20" s="96" t="s">
        <v>102</v>
      </c>
      <c r="D20" s="96" t="s">
        <v>61</v>
      </c>
      <c r="E20" s="96" t="s">
        <v>61</v>
      </c>
      <c r="F20" s="96" t="s">
        <v>61</v>
      </c>
      <c r="G20" s="96" t="s">
        <v>61</v>
      </c>
      <c r="H20" s="96" t="s">
        <v>61</v>
      </c>
      <c r="I20" s="96" t="s">
        <v>61</v>
      </c>
      <c r="J20" s="96" t="s">
        <v>61</v>
      </c>
      <c r="K20" s="96" t="s">
        <v>61</v>
      </c>
      <c r="L20" s="96" t="s">
        <v>103</v>
      </c>
      <c r="M20" s="96" t="s">
        <v>80</v>
      </c>
      <c r="N20" s="96" t="s">
        <v>194</v>
      </c>
    </row>
    <row r="21" spans="1:14" ht="14.5" customHeight="1" x14ac:dyDescent="0.2">
      <c r="A21" s="94">
        <v>43086</v>
      </c>
      <c r="B21" s="95" t="s">
        <v>7</v>
      </c>
      <c r="C21" s="96" t="s">
        <v>130</v>
      </c>
      <c r="D21" s="96" t="s">
        <v>61</v>
      </c>
      <c r="E21" s="96" t="s">
        <v>61</v>
      </c>
      <c r="F21" s="96" t="s">
        <v>61</v>
      </c>
      <c r="G21" s="96" t="s">
        <v>61</v>
      </c>
      <c r="H21" s="96" t="s">
        <v>61</v>
      </c>
      <c r="I21" s="96" t="s">
        <v>61</v>
      </c>
      <c r="J21" s="96" t="s">
        <v>61</v>
      </c>
      <c r="K21" s="96" t="s">
        <v>61</v>
      </c>
      <c r="L21" s="96" t="s">
        <v>102</v>
      </c>
      <c r="M21" s="96" t="s">
        <v>61</v>
      </c>
      <c r="N21" s="96" t="s">
        <v>7</v>
      </c>
    </row>
    <row r="22" spans="1:14" ht="14.5" customHeight="1" x14ac:dyDescent="0.2">
      <c r="A22" s="94">
        <v>42727</v>
      </c>
      <c r="B22" s="95" t="s">
        <v>104</v>
      </c>
      <c r="C22" s="96" t="s">
        <v>84</v>
      </c>
      <c r="D22" s="96" t="s">
        <v>100</v>
      </c>
      <c r="E22" s="96" t="s">
        <v>61</v>
      </c>
      <c r="F22" s="96" t="s">
        <v>61</v>
      </c>
      <c r="G22" s="96" t="s">
        <v>61</v>
      </c>
      <c r="H22" s="96" t="s">
        <v>61</v>
      </c>
      <c r="I22" s="96" t="s">
        <v>61</v>
      </c>
      <c r="J22" s="96" t="s">
        <v>113</v>
      </c>
      <c r="K22" s="96" t="s">
        <v>195</v>
      </c>
      <c r="L22" s="96" t="s">
        <v>102</v>
      </c>
      <c r="M22" s="96" t="s">
        <v>80</v>
      </c>
      <c r="N22" s="96" t="s">
        <v>104</v>
      </c>
    </row>
    <row r="23" spans="1:14" ht="14.5" customHeight="1" x14ac:dyDescent="0.2">
      <c r="A23" s="94">
        <v>42728</v>
      </c>
      <c r="B23" s="95" t="s">
        <v>95</v>
      </c>
      <c r="C23" s="96" t="s">
        <v>102</v>
      </c>
      <c r="D23" s="96" t="s">
        <v>61</v>
      </c>
      <c r="E23" s="96" t="s">
        <v>61</v>
      </c>
      <c r="F23" s="96" t="s">
        <v>61</v>
      </c>
      <c r="G23" s="96" t="s">
        <v>61</v>
      </c>
      <c r="H23" s="96" t="s">
        <v>61</v>
      </c>
      <c r="I23" s="96" t="s">
        <v>61</v>
      </c>
      <c r="J23" s="96" t="s">
        <v>61</v>
      </c>
      <c r="K23" s="96" t="s">
        <v>61</v>
      </c>
      <c r="L23" s="96" t="s">
        <v>102</v>
      </c>
      <c r="M23" s="96" t="s">
        <v>103</v>
      </c>
      <c r="N23" s="96" t="s">
        <v>194</v>
      </c>
    </row>
    <row r="24" spans="1:14" ht="14.5" customHeight="1" x14ac:dyDescent="0.2">
      <c r="A24" s="14">
        <v>42729</v>
      </c>
      <c r="B24" s="16" t="s">
        <v>78</v>
      </c>
      <c r="C24" s="93" t="s">
        <v>84</v>
      </c>
      <c r="D24" s="93" t="s">
        <v>100</v>
      </c>
      <c r="E24" s="93" t="s">
        <v>61</v>
      </c>
      <c r="F24" s="93" t="s">
        <v>100</v>
      </c>
      <c r="G24" s="93" t="s">
        <v>61</v>
      </c>
      <c r="H24" s="93" t="s">
        <v>61</v>
      </c>
      <c r="I24" s="93" t="s">
        <v>135</v>
      </c>
      <c r="J24" s="93" t="s">
        <v>61</v>
      </c>
      <c r="K24" s="93" t="s">
        <v>158</v>
      </c>
      <c r="L24" s="93" t="s">
        <v>61</v>
      </c>
      <c r="M24" s="93" t="s">
        <v>79</v>
      </c>
      <c r="N24" s="93" t="s">
        <v>193</v>
      </c>
    </row>
    <row r="25" spans="1:14" ht="14.5" customHeight="1" x14ac:dyDescent="0.2">
      <c r="A25" s="14">
        <v>42735</v>
      </c>
      <c r="B25" s="16" t="s">
        <v>78</v>
      </c>
      <c r="C25" s="93" t="s">
        <v>102</v>
      </c>
      <c r="D25" s="93" t="s">
        <v>28</v>
      </c>
      <c r="E25" s="93" t="s">
        <v>200</v>
      </c>
      <c r="F25" s="93" t="s">
        <v>85</v>
      </c>
      <c r="G25" s="93" t="s">
        <v>58</v>
      </c>
      <c r="H25" s="93" t="s">
        <v>112</v>
      </c>
      <c r="I25" s="93" t="s">
        <v>135</v>
      </c>
      <c r="J25" s="93" t="s">
        <v>61</v>
      </c>
      <c r="K25" s="93" t="s">
        <v>18</v>
      </c>
      <c r="L25" s="93" t="s">
        <v>84</v>
      </c>
      <c r="M25" s="93" t="s">
        <v>79</v>
      </c>
      <c r="N25" s="93"/>
    </row>
    <row r="26" spans="1:14" ht="14.5" customHeight="1" x14ac:dyDescent="0.2">
      <c r="A26" s="57">
        <v>42742</v>
      </c>
      <c r="B26" s="93" t="s">
        <v>102</v>
      </c>
      <c r="C26" s="93" t="s">
        <v>130</v>
      </c>
      <c r="D26" s="93" t="s">
        <v>93</v>
      </c>
      <c r="E26" s="93" t="s">
        <v>129</v>
      </c>
      <c r="F26" s="93" t="s">
        <v>58</v>
      </c>
      <c r="G26" s="93" t="s">
        <v>159</v>
      </c>
      <c r="H26" s="93" t="s">
        <v>79</v>
      </c>
      <c r="I26" s="93" t="s">
        <v>115</v>
      </c>
      <c r="J26" s="93" t="s">
        <v>113</v>
      </c>
      <c r="K26" s="93" t="s">
        <v>61</v>
      </c>
      <c r="L26" s="93" t="s">
        <v>86</v>
      </c>
      <c r="M26" s="93" t="s">
        <v>80</v>
      </c>
      <c r="N26" s="93"/>
    </row>
  </sheetData>
  <mergeCells count="7">
    <mergeCell ref="B17:N17"/>
    <mergeCell ref="B11:N11"/>
    <mergeCell ref="I2:J2"/>
    <mergeCell ref="A2:D3"/>
    <mergeCell ref="A1:N1"/>
    <mergeCell ref="M2:N2"/>
    <mergeCell ref="M3:N3"/>
  </mergeCells>
  <phoneticPr fontId="6" type="noConversion"/>
  <pageMargins left="0.7" right="0.7" top="0.75" bottom="0.75" header="0.3" footer="0.3"/>
  <pageSetup paperSize="9" orientation="portrait" horizontalDpi="0" verticalDpi="0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="140" zoomScaleNormal="140" zoomScalePageLayoutView="140" workbookViewId="0">
      <selection activeCell="C5" sqref="C5"/>
    </sheetView>
  </sheetViews>
  <sheetFormatPr baseColWidth="10" defaultRowHeight="15" x14ac:dyDescent="0.2"/>
  <cols>
    <col min="2" max="2" width="13.83203125" style="8" customWidth="1"/>
    <col min="3" max="3" width="18.5" style="8" customWidth="1"/>
    <col min="4" max="4" width="10.83203125" style="8"/>
  </cols>
  <sheetData>
    <row r="1" spans="1:14" x14ac:dyDescent="0.2">
      <c r="A1" s="64"/>
      <c r="B1" s="65" t="s">
        <v>180</v>
      </c>
      <c r="C1" s="66"/>
      <c r="D1" s="67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x14ac:dyDescent="0.2">
      <c r="A2" s="68"/>
      <c r="B2" s="69"/>
      <c r="C2" s="69"/>
      <c r="D2" s="69"/>
    </row>
    <row r="3" spans="1:14" ht="21" customHeight="1" x14ac:dyDescent="0.2">
      <c r="A3" s="70" t="s">
        <v>167</v>
      </c>
      <c r="B3" s="70" t="s">
        <v>67</v>
      </c>
      <c r="C3" s="70" t="s">
        <v>168</v>
      </c>
      <c r="D3" s="70" t="s">
        <v>169</v>
      </c>
    </row>
    <row r="4" spans="1:14" x14ac:dyDescent="0.2">
      <c r="A4" s="147" t="s">
        <v>78</v>
      </c>
      <c r="B4" s="71">
        <v>43002</v>
      </c>
      <c r="C4" s="54" t="s">
        <v>172</v>
      </c>
      <c r="D4" s="54" t="s">
        <v>166</v>
      </c>
    </row>
    <row r="5" spans="1:14" x14ac:dyDescent="0.2">
      <c r="A5" s="147"/>
      <c r="B5" s="71">
        <v>43009</v>
      </c>
      <c r="C5" s="54"/>
      <c r="D5" s="54"/>
    </row>
    <row r="6" spans="1:14" x14ac:dyDescent="0.2">
      <c r="A6" s="147"/>
      <c r="B6" s="71">
        <v>43030</v>
      </c>
      <c r="C6" s="54" t="s">
        <v>165</v>
      </c>
      <c r="D6" s="54" t="s">
        <v>166</v>
      </c>
    </row>
    <row r="7" spans="1:14" x14ac:dyDescent="0.2">
      <c r="A7" s="147"/>
      <c r="B7" s="71">
        <v>43037</v>
      </c>
      <c r="C7" s="54" t="s">
        <v>170</v>
      </c>
      <c r="D7" s="54" t="s">
        <v>171</v>
      </c>
    </row>
    <row r="8" spans="1:14" x14ac:dyDescent="0.2">
      <c r="A8" s="148" t="s">
        <v>101</v>
      </c>
      <c r="B8" s="72"/>
      <c r="C8" s="72"/>
      <c r="D8" s="72"/>
    </row>
    <row r="9" spans="1:14" x14ac:dyDescent="0.2">
      <c r="A9" s="148"/>
      <c r="B9" s="72"/>
      <c r="C9" s="72"/>
      <c r="D9" s="72"/>
    </row>
    <row r="10" spans="1:14" x14ac:dyDescent="0.2">
      <c r="A10" s="148"/>
      <c r="B10" s="72"/>
      <c r="C10" s="72"/>
      <c r="D10" s="72"/>
    </row>
    <row r="11" spans="1:14" x14ac:dyDescent="0.2">
      <c r="A11" s="148"/>
      <c r="B11" s="72"/>
      <c r="C11" s="72"/>
      <c r="D11" s="72"/>
    </row>
    <row r="12" spans="1:14" x14ac:dyDescent="0.2">
      <c r="A12" s="149" t="s">
        <v>95</v>
      </c>
      <c r="B12" s="73"/>
      <c r="C12" s="73"/>
      <c r="D12" s="73"/>
    </row>
    <row r="13" spans="1:14" x14ac:dyDescent="0.2">
      <c r="A13" s="149"/>
      <c r="B13" s="73"/>
      <c r="C13" s="73"/>
      <c r="D13" s="73"/>
    </row>
    <row r="14" spans="1:14" x14ac:dyDescent="0.2">
      <c r="A14" s="149"/>
      <c r="B14" s="73"/>
      <c r="C14" s="73"/>
      <c r="D14" s="73"/>
    </row>
    <row r="15" spans="1:14" x14ac:dyDescent="0.2">
      <c r="A15" s="149"/>
      <c r="B15" s="73"/>
      <c r="C15" s="73"/>
      <c r="D15" s="73"/>
    </row>
  </sheetData>
  <mergeCells count="3">
    <mergeCell ref="A4:A7"/>
    <mergeCell ref="A8:A11"/>
    <mergeCell ref="A12:A15"/>
  </mergeCells>
  <phoneticPr fontId="6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</vt:lpstr>
      <vt:lpstr> Band 2017</vt:lpstr>
      <vt:lpstr>Preaching Away Dates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2017-10-28T10:52:28Z</cp:lastPrinted>
  <dcterms:created xsi:type="dcterms:W3CDTF">2016-03-04T19:57:20Z</dcterms:created>
  <dcterms:modified xsi:type="dcterms:W3CDTF">2017-10-28T18:36:00Z</dcterms:modified>
</cp:coreProperties>
</file>